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Podrobny_vykaz_vymer_subdodavky\Dopravoprojekt_Presov\Urban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List1!$A$1:$H$28</definedName>
    <definedName name="v" localSheetId="0">List1!$1:$5</definedName>
  </definedNames>
  <calcPr calcId="152511"/>
</workbook>
</file>

<file path=xl/calcChain.xml><?xml version="1.0" encoding="utf-8"?>
<calcChain xmlns="http://schemas.openxmlformats.org/spreadsheetml/2006/main">
  <c r="H25" i="1" l="1"/>
  <c r="H24" i="1" s="1"/>
  <c r="H19" i="1" l="1"/>
  <c r="H18" i="1" s="1"/>
  <c r="H14" i="1"/>
  <c r="H13" i="1" s="1"/>
  <c r="H10" i="1"/>
  <c r="H9" i="1" s="1"/>
  <c r="A9" i="1" l="1"/>
  <c r="A13" i="1" l="1"/>
  <c r="A18" i="1" l="1"/>
  <c r="A24" i="1" l="1"/>
</calcChain>
</file>

<file path=xl/sharedStrings.xml><?xml version="1.0" encoding="utf-8"?>
<sst xmlns="http://schemas.openxmlformats.org/spreadsheetml/2006/main" count="50" uniqueCount="40">
  <si>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</si>
  <si>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</si>
  <si>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</si>
  <si>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</si>
  <si>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</si>
  <si>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</si>
  <si>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</si>
  <si>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</si>
  <si>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</si>
  <si>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</si>
  <si>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</si>
  <si>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</si>
  <si>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</si>
  <si>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</si>
  <si>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</si>
  <si>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</si>
  <si>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</si>
  <si>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</si>
  <si>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</si>
  <si>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Konštrukcie z hornín - zásypy so zhutnením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</si>
  <si>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</si>
  <si>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</si>
  <si>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</si>
  <si>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</si>
  <si>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</si>
  <si>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Hĺbené vykopávky rýh š. do 600 mm</t>
  </si>
  <si>
    <t>Hĺbené vykopávky rýh š. do 600 mm, tr.horniny 4</t>
  </si>
  <si>
    <t>rezonančný marker</t>
  </si>
  <si>
    <t>Rýchlostná cesta R2 Šaca - Košické Olšany, II. úsek</t>
  </si>
  <si>
    <t>45.23.33</t>
  </si>
  <si>
    <t xml:space="preserve">PRÁCE  NA  SPODNEJ  STAVBE  DIAĽNÍC, CIEST, ULÍC A CHODNÍKOV </t>
  </si>
  <si>
    <t>45.11.20</t>
  </si>
  <si>
    <t>VÝKOPOVÉ ZEMNÉ PRÁCE A PRESUN ZEMÍN</t>
  </si>
  <si>
    <t>22251285</t>
  </si>
  <si>
    <t>Doplňujúce konštrukcie,  kábelovody z rúr betónových</t>
  </si>
  <si>
    <t>betónový žľab TK1</t>
  </si>
  <si>
    <t>vystražná fólia šírky 33cm v metroch</t>
  </si>
  <si>
    <t>zásyp</t>
  </si>
  <si>
    <t>666-00 Preložka optického kábla Orange v km 11,091 R2</t>
  </si>
  <si>
    <t>pod spevnenými komunikáciami  (0,5*1,2*(100))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</si>
</sst>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5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832"/>
  <sheetViews>
    <sheetView tabSelected="1" workbookViewId="0">
      <pane ySplit="5" topLeftCell="A6" activePane="bottomLeft" state="frozen"/>
      <selection pane="bottomLeft" activeCell="Q10" sqref="Q10"/>
    </sheetView>
  </sheetViews>
  <sheetFormatPr defaultRowHeight="16.5" x14ac:dyDescent="0.3"/>
  <cols>
    <col min="1" max="1" width="4.7109375" style="56" customWidth="1"/>
    <col min="2" max="2" width="8.7109375" style="53" customWidth="1"/>
    <col min="3" max="3" width="9.7109375" style="53" customWidth="1"/>
    <col min="4" max="4" width="10.7109375" style="53" customWidth="1"/>
    <col min="5" max="5" width="52.7109375" style="53" customWidth="1"/>
    <col min="6" max="6" width="9.7109375" style="4" customWidth="1"/>
    <col min="7" max="7" width="5.7109375" style="63" customWidth="1"/>
    <col min="8" max="8" width="9" style="62" customWidth="1"/>
    <col min="9" max="16384" width="9.140625" style="13"/>
  </cols>
  <sheetData>
    <row r="1" spans="1:252" s="19" customFormat="1" x14ac:dyDescent="0.25">
      <c r="A1" s="16" t="s">
        <v>0</v>
      </c>
      <c r="B1" s="16"/>
      <c r="C1" s="2" t="s">
        <v>28</v>
      </c>
      <c r="D1" s="17"/>
      <c r="E1" s="17"/>
      <c r="F1" s="18"/>
      <c r="G1" s="61"/>
      <c r="H1" s="62"/>
    </row>
    <row r="2" spans="1:252" s="19" customFormat="1" x14ac:dyDescent="0.3">
      <c r="A2" s="16" t="s">
        <v>1</v>
      </c>
      <c r="B2" s="16"/>
      <c r="C2" s="34" t="s">
        <v>38</v>
      </c>
      <c r="D2" s="17"/>
      <c r="E2" s="17"/>
      <c r="F2" s="18"/>
      <c r="G2" s="61"/>
      <c r="H2" s="62"/>
    </row>
    <row r="3" spans="1:252" s="14" customFormat="1" x14ac:dyDescent="0.25">
      <c r="A3" s="1" t="s">
        <v>2</v>
      </c>
      <c r="B3" s="1"/>
      <c r="C3" s="1">
        <v>2224</v>
      </c>
      <c r="D3" s="3"/>
      <c r="E3" s="3"/>
      <c r="F3" s="4"/>
      <c r="G3" s="63" t="s">
        <v>3</v>
      </c>
      <c r="H3" s="64" t="s">
        <v>3</v>
      </c>
    </row>
    <row r="4" spans="1:252" s="15" customFormat="1" ht="16.5" customHeight="1" x14ac:dyDescent="0.3">
      <c r="A4" s="80" t="s">
        <v>4</v>
      </c>
      <c r="B4" s="80"/>
      <c r="C4" s="80"/>
      <c r="D4" s="80"/>
      <c r="E4" s="80" t="s">
        <v>5</v>
      </c>
      <c r="F4" s="80"/>
      <c r="G4" s="81" t="s">
        <v>6</v>
      </c>
      <c r="H4" s="82" t="s">
        <v>7</v>
      </c>
    </row>
    <row r="5" spans="1:252" s="15" customFormat="1" x14ac:dyDescent="0.3">
      <c r="A5" s="60" t="s">
        <v>8</v>
      </c>
      <c r="B5" s="80" t="s">
        <v>9</v>
      </c>
      <c r="C5" s="80"/>
      <c r="D5" s="60" t="s">
        <v>10</v>
      </c>
      <c r="E5" s="80"/>
      <c r="F5" s="80"/>
      <c r="G5" s="81"/>
      <c r="H5" s="82"/>
    </row>
    <row r="6" spans="1:252" x14ac:dyDescent="0.3">
      <c r="A6" s="47"/>
      <c r="B6" s="48"/>
      <c r="C6" s="49"/>
      <c r="D6" s="50"/>
      <c r="E6" s="51"/>
      <c r="F6" s="37"/>
      <c r="G6" s="65"/>
      <c r="H6" s="66"/>
    </row>
    <row r="7" spans="1:252" s="14" customFormat="1" x14ac:dyDescent="0.25">
      <c r="A7" s="43"/>
      <c r="B7" s="20" t="s">
        <v>31</v>
      </c>
      <c r="C7" s="20"/>
      <c r="D7" s="20"/>
      <c r="E7" s="7" t="s">
        <v>32</v>
      </c>
      <c r="F7" s="31"/>
      <c r="G7" s="67"/>
      <c r="H7" s="68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</row>
    <row r="8" spans="1:252" s="14" customFormat="1" x14ac:dyDescent="0.25">
      <c r="A8" s="8"/>
      <c r="B8" s="8"/>
      <c r="C8" s="21"/>
      <c r="D8" s="26"/>
      <c r="E8" s="23"/>
      <c r="F8" s="32"/>
      <c r="G8" s="69"/>
      <c r="H8" s="70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35"/>
      <c r="FC8" s="35"/>
      <c r="FD8" s="35"/>
      <c r="FE8" s="35"/>
      <c r="FF8" s="35"/>
      <c r="FG8" s="35"/>
      <c r="FH8" s="35"/>
      <c r="FI8" s="35"/>
      <c r="FJ8" s="35"/>
      <c r="FK8" s="35"/>
      <c r="FL8" s="35"/>
      <c r="FM8" s="35"/>
      <c r="FN8" s="35"/>
      <c r="FO8" s="35"/>
      <c r="FP8" s="35"/>
      <c r="FQ8" s="35"/>
      <c r="FR8" s="35"/>
      <c r="FS8" s="35"/>
      <c r="FT8" s="35"/>
      <c r="FU8" s="35"/>
      <c r="FV8" s="35"/>
      <c r="FW8" s="35"/>
      <c r="FX8" s="35"/>
      <c r="FY8" s="35"/>
      <c r="FZ8" s="35"/>
      <c r="GA8" s="35"/>
      <c r="GB8" s="35"/>
      <c r="GC8" s="35"/>
      <c r="GD8" s="35"/>
      <c r="GE8" s="35"/>
      <c r="GF8" s="35"/>
      <c r="GG8" s="35"/>
      <c r="GH8" s="35"/>
      <c r="GI8" s="35"/>
      <c r="GJ8" s="35"/>
      <c r="GK8" s="35"/>
      <c r="GL8" s="35"/>
      <c r="GM8" s="35"/>
      <c r="GN8" s="35"/>
      <c r="GO8" s="35"/>
      <c r="GP8" s="35"/>
      <c r="GQ8" s="35"/>
      <c r="GR8" s="35"/>
      <c r="GS8" s="35"/>
      <c r="GT8" s="35"/>
      <c r="GU8" s="35"/>
      <c r="GV8" s="35"/>
      <c r="GW8" s="35"/>
      <c r="GX8" s="35"/>
      <c r="GY8" s="35"/>
      <c r="GZ8" s="35"/>
      <c r="HA8" s="35"/>
      <c r="HB8" s="35"/>
      <c r="HC8" s="35"/>
      <c r="HD8" s="35"/>
      <c r="HE8" s="35"/>
      <c r="HF8" s="35"/>
      <c r="HG8" s="35"/>
      <c r="HH8" s="35"/>
      <c r="HI8" s="35"/>
      <c r="HJ8" s="35"/>
      <c r="HK8" s="35"/>
      <c r="HL8" s="35"/>
      <c r="HM8" s="35"/>
      <c r="HN8" s="35"/>
      <c r="HO8" s="35"/>
      <c r="HP8" s="35"/>
      <c r="HQ8" s="35"/>
      <c r="HR8" s="35"/>
      <c r="HS8" s="35"/>
      <c r="HT8" s="35"/>
      <c r="HU8" s="35"/>
      <c r="HV8" s="35"/>
      <c r="HW8" s="35"/>
      <c r="HX8" s="35"/>
      <c r="HY8" s="35"/>
      <c r="HZ8" s="35"/>
      <c r="IA8" s="35"/>
      <c r="IB8" s="35"/>
      <c r="IC8" s="35"/>
      <c r="ID8" s="35"/>
      <c r="IE8" s="35"/>
      <c r="IF8" s="35"/>
      <c r="IG8" s="35"/>
      <c r="IH8" s="35"/>
      <c r="II8" s="35"/>
      <c r="IJ8" s="35"/>
      <c r="IK8" s="35"/>
      <c r="IL8" s="35"/>
      <c r="IM8" s="35"/>
      <c r="IN8" s="35"/>
      <c r="IO8" s="35"/>
      <c r="IP8" s="35"/>
      <c r="IQ8" s="35"/>
      <c r="IR8" s="35"/>
    </row>
    <row r="9" spans="1:252" s="36" customFormat="1" x14ac:dyDescent="0.25">
      <c r="A9" s="9">
        <f>MAX(A$1:A8)+1</f>
        <v>1</v>
      </c>
      <c r="B9" s="8"/>
      <c r="C9" s="21" t="s">
        <v>14</v>
      </c>
      <c r="D9" s="26"/>
      <c r="E9" s="23" t="s">
        <v>25</v>
      </c>
      <c r="F9" s="32"/>
      <c r="G9" s="69" t="s">
        <v>13</v>
      </c>
      <c r="H9" s="70">
        <f>H10</f>
        <v>60</v>
      </c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5"/>
      <c r="DZ9" s="35"/>
      <c r="EA9" s="35"/>
      <c r="EB9" s="35"/>
      <c r="EC9" s="35"/>
      <c r="ED9" s="35"/>
      <c r="EE9" s="35"/>
      <c r="EF9" s="35"/>
      <c r="EG9" s="35"/>
      <c r="EH9" s="35"/>
      <c r="EI9" s="35"/>
      <c r="EJ9" s="35"/>
      <c r="EK9" s="35"/>
      <c r="EL9" s="35"/>
      <c r="EM9" s="35"/>
      <c r="EN9" s="35"/>
      <c r="EO9" s="35"/>
      <c r="EP9" s="35"/>
      <c r="EQ9" s="35"/>
      <c r="ER9" s="35"/>
      <c r="ES9" s="35"/>
      <c r="ET9" s="35"/>
      <c r="EU9" s="35"/>
      <c r="EV9" s="35"/>
      <c r="EW9" s="35"/>
      <c r="EX9" s="35"/>
      <c r="EY9" s="35"/>
      <c r="EZ9" s="35"/>
      <c r="FA9" s="35"/>
      <c r="FB9" s="35"/>
      <c r="FC9" s="35"/>
      <c r="FD9" s="35"/>
      <c r="FE9" s="35"/>
      <c r="FF9" s="35"/>
      <c r="FG9" s="35"/>
      <c r="FH9" s="35"/>
      <c r="FI9" s="35"/>
      <c r="FJ9" s="35"/>
      <c r="FK9" s="35"/>
      <c r="FL9" s="35"/>
      <c r="FM9" s="35"/>
      <c r="FN9" s="35"/>
      <c r="FO9" s="35"/>
      <c r="FP9" s="35"/>
      <c r="FQ9" s="35"/>
      <c r="FR9" s="35"/>
      <c r="FS9" s="35"/>
      <c r="FT9" s="35"/>
      <c r="FU9" s="35"/>
      <c r="FV9" s="35"/>
      <c r="FW9" s="35"/>
      <c r="FX9" s="35"/>
      <c r="FY9" s="35"/>
      <c r="FZ9" s="35"/>
      <c r="GA9" s="35"/>
      <c r="GB9" s="35"/>
      <c r="GC9" s="35"/>
      <c r="GD9" s="35"/>
      <c r="GE9" s="35"/>
      <c r="GF9" s="35"/>
      <c r="GG9" s="35"/>
      <c r="GH9" s="35"/>
      <c r="GI9" s="35"/>
      <c r="GJ9" s="35"/>
      <c r="GK9" s="35"/>
      <c r="GL9" s="35"/>
      <c r="GM9" s="35"/>
      <c r="GN9" s="35"/>
      <c r="GO9" s="35"/>
      <c r="GP9" s="35"/>
      <c r="GQ9" s="35"/>
      <c r="GR9" s="35"/>
      <c r="GS9" s="35"/>
      <c r="GT9" s="35"/>
      <c r="GU9" s="35"/>
      <c r="GV9" s="35"/>
      <c r="GW9" s="35"/>
      <c r="GX9" s="35"/>
      <c r="GY9" s="35"/>
      <c r="GZ9" s="35"/>
      <c r="HA9" s="35"/>
      <c r="HB9" s="35"/>
      <c r="HC9" s="35"/>
      <c r="HD9" s="35"/>
      <c r="HE9" s="35"/>
      <c r="HF9" s="35"/>
      <c r="HG9" s="35"/>
      <c r="HH9" s="35"/>
      <c r="HI9" s="35"/>
      <c r="HJ9" s="35"/>
      <c r="HK9" s="35"/>
      <c r="HL9" s="35"/>
      <c r="HM9" s="35"/>
      <c r="HN9" s="35"/>
      <c r="HO9" s="35"/>
      <c r="HP9" s="35"/>
      <c r="HQ9" s="35"/>
      <c r="HR9" s="35"/>
      <c r="HS9" s="35"/>
      <c r="HT9" s="35"/>
      <c r="HU9" s="35"/>
      <c r="HV9" s="35"/>
      <c r="HW9" s="35"/>
      <c r="HX9" s="35"/>
      <c r="HY9" s="35"/>
      <c r="HZ9" s="35"/>
      <c r="IA9" s="35"/>
      <c r="IB9" s="35"/>
      <c r="IC9" s="35"/>
      <c r="ID9" s="35"/>
      <c r="IE9" s="35"/>
      <c r="IF9" s="35"/>
      <c r="IG9" s="35"/>
      <c r="IH9" s="35"/>
      <c r="II9" s="35"/>
      <c r="IJ9" s="35"/>
      <c r="IK9" s="35"/>
      <c r="IL9" s="35"/>
      <c r="IM9" s="35"/>
      <c r="IN9" s="35"/>
      <c r="IO9" s="35"/>
      <c r="IP9" s="35"/>
      <c r="IQ9" s="35"/>
      <c r="IR9" s="35"/>
    </row>
    <row r="10" spans="1:252" s="35" customFormat="1" ht="33" x14ac:dyDescent="0.25">
      <c r="A10" s="10"/>
      <c r="B10" s="10"/>
      <c r="C10" s="10"/>
      <c r="D10" s="27" t="s">
        <v>16</v>
      </c>
      <c r="E10" s="28" t="s">
        <v>26</v>
      </c>
      <c r="F10" s="33"/>
      <c r="G10" s="71" t="s">
        <v>13</v>
      </c>
      <c r="H10" s="72">
        <f>SUM(F11:F11)</f>
        <v>60</v>
      </c>
    </row>
    <row r="11" spans="1:252" s="35" customFormat="1" x14ac:dyDescent="0.25">
      <c r="A11" s="25"/>
      <c r="B11" s="25"/>
      <c r="C11" s="26"/>
      <c r="D11" s="22"/>
      <c r="E11" s="29" t="s">
        <v>39</v>
      </c>
      <c r="F11" s="30">
        <v>60</v>
      </c>
      <c r="G11" s="71"/>
      <c r="H11" s="72"/>
    </row>
    <row r="12" spans="1:252" s="36" customFormat="1" x14ac:dyDescent="0.25">
      <c r="A12" s="25"/>
      <c r="B12" s="25"/>
      <c r="C12" s="26"/>
      <c r="D12" s="22"/>
      <c r="E12" s="29"/>
      <c r="F12" s="30"/>
      <c r="G12" s="71"/>
      <c r="H12" s="72"/>
    </row>
    <row r="13" spans="1:252" s="35" customFormat="1" x14ac:dyDescent="0.25">
      <c r="A13" s="9">
        <f>MAX(A$1:A12)+1</f>
        <v>2</v>
      </c>
      <c r="B13" s="25"/>
      <c r="C13" s="21" t="s">
        <v>17</v>
      </c>
      <c r="D13" s="26"/>
      <c r="E13" s="23" t="s">
        <v>15</v>
      </c>
      <c r="F13" s="32"/>
      <c r="G13" s="69" t="s">
        <v>13</v>
      </c>
      <c r="H13" s="70">
        <f>H14</f>
        <v>60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</row>
    <row r="14" spans="1:252" s="35" customFormat="1" ht="33" x14ac:dyDescent="0.25">
      <c r="A14" s="25"/>
      <c r="B14" s="25"/>
      <c r="C14" s="26"/>
      <c r="D14" s="27" t="s">
        <v>18</v>
      </c>
      <c r="E14" s="28" t="s">
        <v>19</v>
      </c>
      <c r="F14" s="33"/>
      <c r="G14" s="71" t="s">
        <v>13</v>
      </c>
      <c r="H14" s="72">
        <f>SUM(F15)</f>
        <v>60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</row>
    <row r="15" spans="1:252" s="35" customFormat="1" x14ac:dyDescent="0.25">
      <c r="A15" s="25"/>
      <c r="B15" s="25"/>
      <c r="C15" s="26"/>
      <c r="D15" s="27"/>
      <c r="E15" s="29" t="s">
        <v>37</v>
      </c>
      <c r="F15" s="30">
        <v>60</v>
      </c>
      <c r="G15" s="71"/>
      <c r="H15" s="72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</row>
    <row r="16" spans="1:252" s="35" customFormat="1" x14ac:dyDescent="0.25">
      <c r="A16" s="25"/>
      <c r="B16" s="25"/>
      <c r="C16" s="26"/>
      <c r="D16" s="27"/>
      <c r="E16" s="29" t="s">
        <v>36</v>
      </c>
      <c r="F16" s="30">
        <v>100</v>
      </c>
      <c r="G16" s="71" t="s">
        <v>11</v>
      </c>
      <c r="H16" s="72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</row>
    <row r="17" spans="1:252" s="35" customFormat="1" x14ac:dyDescent="0.25">
      <c r="A17" s="25"/>
      <c r="B17" s="25"/>
      <c r="C17" s="26"/>
      <c r="D17" s="22"/>
      <c r="E17" s="28"/>
      <c r="F17" s="33"/>
      <c r="G17" s="71"/>
      <c r="H17" s="72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</row>
    <row r="18" spans="1:252" x14ac:dyDescent="0.3">
      <c r="A18" s="9">
        <f>MAX(A$1:A17)+1</f>
        <v>3</v>
      </c>
      <c r="B18" s="24"/>
      <c r="C18" s="21" t="s">
        <v>20</v>
      </c>
      <c r="D18" s="22"/>
      <c r="E18" s="23" t="s">
        <v>21</v>
      </c>
      <c r="F18" s="32"/>
      <c r="G18" s="69" t="s">
        <v>13</v>
      </c>
      <c r="H18" s="70">
        <f>H19</f>
        <v>120</v>
      </c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  <c r="DX18" s="35"/>
      <c r="DY18" s="35"/>
      <c r="DZ18" s="35"/>
      <c r="EA18" s="35"/>
      <c r="EB18" s="35"/>
      <c r="EC18" s="35"/>
      <c r="ED18" s="35"/>
      <c r="EE18" s="35"/>
      <c r="EF18" s="35"/>
      <c r="EG18" s="35"/>
      <c r="EH18" s="35"/>
      <c r="EI18" s="35"/>
      <c r="EJ18" s="35"/>
      <c r="EK18" s="35"/>
      <c r="EL18" s="35"/>
      <c r="EM18" s="35"/>
      <c r="EN18" s="35"/>
      <c r="EO18" s="35"/>
      <c r="EP18" s="35"/>
      <c r="EQ18" s="35"/>
      <c r="ER18" s="35"/>
      <c r="ES18" s="35"/>
      <c r="ET18" s="35"/>
      <c r="EU18" s="35"/>
      <c r="EV18" s="35"/>
      <c r="EW18" s="35"/>
      <c r="EX18" s="35"/>
      <c r="EY18" s="35"/>
      <c r="EZ18" s="35"/>
      <c r="FA18" s="35"/>
      <c r="FB18" s="35"/>
      <c r="FC18" s="35"/>
      <c r="FD18" s="35"/>
      <c r="FE18" s="35"/>
      <c r="FF18" s="35"/>
      <c r="FG18" s="35"/>
      <c r="FH18" s="35"/>
      <c r="FI18" s="35"/>
      <c r="FJ18" s="35"/>
      <c r="FK18" s="35"/>
      <c r="FL18" s="35"/>
      <c r="FM18" s="35"/>
      <c r="FN18" s="35"/>
      <c r="FO18" s="35"/>
      <c r="FP18" s="35"/>
      <c r="FQ18" s="35"/>
      <c r="FR18" s="35"/>
      <c r="FS18" s="35"/>
      <c r="FT18" s="35"/>
      <c r="FU18" s="35"/>
      <c r="FV18" s="35"/>
      <c r="FW18" s="35"/>
      <c r="FX18" s="35"/>
      <c r="FY18" s="35"/>
      <c r="FZ18" s="35"/>
      <c r="GA18" s="35"/>
      <c r="GB18" s="35"/>
      <c r="GC18" s="35"/>
      <c r="GD18" s="35"/>
      <c r="GE18" s="35"/>
      <c r="GF18" s="35"/>
      <c r="GG18" s="35"/>
      <c r="GH18" s="35"/>
      <c r="GI18" s="35"/>
      <c r="GJ18" s="35"/>
      <c r="GK18" s="35"/>
      <c r="GL18" s="35"/>
      <c r="GM18" s="35"/>
      <c r="GN18" s="35"/>
      <c r="GO18" s="35"/>
      <c r="GP18" s="35"/>
      <c r="GQ18" s="35"/>
      <c r="GR18" s="35"/>
      <c r="GS18" s="35"/>
      <c r="GT18" s="35"/>
      <c r="GU18" s="35"/>
      <c r="GV18" s="35"/>
      <c r="GW18" s="35"/>
      <c r="GX18" s="35"/>
      <c r="GY18" s="35"/>
      <c r="GZ18" s="35"/>
      <c r="HA18" s="35"/>
      <c r="HB18" s="35"/>
      <c r="HC18" s="35"/>
      <c r="HD18" s="35"/>
      <c r="HE18" s="35"/>
      <c r="HF18" s="35"/>
      <c r="HG18" s="35"/>
      <c r="HH18" s="35"/>
      <c r="HI18" s="35"/>
      <c r="HJ18" s="35"/>
      <c r="HK18" s="35"/>
      <c r="HL18" s="35"/>
      <c r="HM18" s="35"/>
      <c r="HN18" s="35"/>
      <c r="HO18" s="35"/>
      <c r="HP18" s="35"/>
      <c r="HQ18" s="35"/>
      <c r="HR18" s="35"/>
      <c r="HS18" s="35"/>
      <c r="HT18" s="35"/>
      <c r="HU18" s="35"/>
      <c r="HV18" s="35"/>
      <c r="HW18" s="35"/>
      <c r="HX18" s="35"/>
      <c r="HY18" s="35"/>
      <c r="HZ18" s="35"/>
      <c r="IA18" s="35"/>
      <c r="IB18" s="35"/>
      <c r="IC18" s="35"/>
      <c r="ID18" s="35"/>
      <c r="IE18" s="35"/>
      <c r="IF18" s="35"/>
      <c r="IG18" s="35"/>
      <c r="IH18" s="35"/>
      <c r="II18" s="35"/>
      <c r="IJ18" s="35"/>
      <c r="IK18" s="35"/>
      <c r="IL18" s="35"/>
      <c r="IM18" s="35"/>
      <c r="IN18" s="35"/>
      <c r="IO18" s="35"/>
      <c r="IP18" s="35"/>
      <c r="IQ18" s="35"/>
      <c r="IR18" s="35"/>
    </row>
    <row r="19" spans="1:252" s="35" customFormat="1" ht="33" x14ac:dyDescent="0.25">
      <c r="A19" s="10"/>
      <c r="B19" s="44"/>
      <c r="C19" s="22"/>
      <c r="D19" s="27" t="s">
        <v>22</v>
      </c>
      <c r="E19" s="28" t="s">
        <v>23</v>
      </c>
      <c r="F19" s="33"/>
      <c r="G19" s="71" t="s">
        <v>13</v>
      </c>
      <c r="H19" s="72">
        <f>SUM(F20)</f>
        <v>120</v>
      </c>
    </row>
    <row r="20" spans="1:252" s="35" customFormat="1" x14ac:dyDescent="0.25">
      <c r="A20" s="10"/>
      <c r="B20" s="44"/>
      <c r="C20" s="44"/>
      <c r="D20" s="45"/>
      <c r="E20" s="29" t="s">
        <v>24</v>
      </c>
      <c r="F20" s="11">
        <v>120</v>
      </c>
      <c r="G20" s="73"/>
      <c r="H20" s="74"/>
    </row>
    <row r="21" spans="1:252" x14ac:dyDescent="0.3">
      <c r="A21" s="10"/>
      <c r="B21" s="44"/>
      <c r="C21" s="44"/>
      <c r="D21" s="45"/>
      <c r="E21" s="46"/>
      <c r="F21" s="11"/>
      <c r="G21" s="73"/>
      <c r="H21" s="74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6"/>
      <c r="CK21" s="36"/>
      <c r="CL21" s="36"/>
      <c r="CM21" s="36"/>
      <c r="CN21" s="36"/>
      <c r="CO21" s="36"/>
      <c r="CP21" s="36"/>
      <c r="CQ21" s="36"/>
      <c r="CR21" s="36"/>
      <c r="CS21" s="36"/>
      <c r="CT21" s="36"/>
      <c r="CU21" s="36"/>
      <c r="CV21" s="36"/>
      <c r="CW21" s="36"/>
      <c r="CX21" s="36"/>
      <c r="CY21" s="36"/>
      <c r="CZ21" s="36"/>
      <c r="DA21" s="36"/>
      <c r="DB21" s="36"/>
      <c r="DC21" s="36"/>
      <c r="DD21" s="36"/>
      <c r="DE21" s="36"/>
      <c r="DF21" s="36"/>
      <c r="DG21" s="36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36"/>
      <c r="DU21" s="36"/>
      <c r="DV21" s="36"/>
      <c r="DW21" s="36"/>
      <c r="DX21" s="36"/>
      <c r="DY21" s="36"/>
      <c r="DZ21" s="36"/>
      <c r="EA21" s="36"/>
      <c r="EB21" s="36"/>
      <c r="EC21" s="36"/>
      <c r="ED21" s="36"/>
      <c r="EE21" s="36"/>
      <c r="EF21" s="36"/>
      <c r="EG21" s="36"/>
      <c r="EH21" s="36"/>
      <c r="EI21" s="36"/>
      <c r="EJ21" s="36"/>
      <c r="EK21" s="36"/>
      <c r="EL21" s="36"/>
      <c r="EM21" s="36"/>
      <c r="EN21" s="36"/>
      <c r="EO21" s="36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  <c r="FI21" s="36"/>
      <c r="FJ21" s="36"/>
      <c r="FK21" s="36"/>
      <c r="FL21" s="36"/>
      <c r="FM21" s="36"/>
      <c r="FN21" s="36"/>
      <c r="FO21" s="36"/>
      <c r="FP21" s="36"/>
      <c r="FQ21" s="36"/>
      <c r="FR21" s="36"/>
      <c r="FS21" s="36"/>
      <c r="FT21" s="36"/>
      <c r="FU21" s="36"/>
      <c r="FV21" s="36"/>
      <c r="FW21" s="36"/>
      <c r="FX21" s="36"/>
      <c r="FY21" s="36"/>
      <c r="FZ21" s="36"/>
      <c r="GA21" s="36"/>
      <c r="GB21" s="36"/>
      <c r="GC21" s="36"/>
      <c r="GD21" s="36"/>
      <c r="GE21" s="36"/>
      <c r="GF21" s="36"/>
      <c r="GG21" s="36"/>
      <c r="GH21" s="36"/>
      <c r="GI21" s="36"/>
      <c r="GJ21" s="36"/>
      <c r="GK21" s="36"/>
      <c r="GL21" s="36"/>
      <c r="GM21" s="36"/>
      <c r="GN21" s="36"/>
      <c r="GO21" s="36"/>
      <c r="GP21" s="36"/>
      <c r="GQ21" s="36"/>
      <c r="GR21" s="36"/>
      <c r="GS21" s="36"/>
      <c r="GT21" s="36"/>
      <c r="GU21" s="36"/>
      <c r="GV21" s="36"/>
      <c r="GW21" s="36"/>
      <c r="GX21" s="36"/>
      <c r="GY21" s="36"/>
      <c r="GZ21" s="36"/>
      <c r="HA21" s="36"/>
      <c r="HB21" s="36"/>
      <c r="HC21" s="36"/>
      <c r="HD21" s="36"/>
      <c r="HE21" s="36"/>
      <c r="HF21" s="36"/>
      <c r="HG21" s="36"/>
      <c r="HH21" s="36"/>
      <c r="HI21" s="36"/>
      <c r="HJ21" s="36"/>
      <c r="HK21" s="36"/>
      <c r="HL21" s="36"/>
      <c r="HM21" s="36"/>
      <c r="HN21" s="36"/>
      <c r="HO21" s="36"/>
      <c r="HP21" s="36"/>
      <c r="HQ21" s="36"/>
      <c r="HR21" s="36"/>
      <c r="HS21" s="36"/>
      <c r="HT21" s="36"/>
      <c r="HU21" s="36"/>
      <c r="HV21" s="36"/>
      <c r="HW21" s="36"/>
      <c r="HX21" s="36"/>
      <c r="HY21" s="36"/>
      <c r="HZ21" s="36"/>
      <c r="IA21" s="36"/>
      <c r="IB21" s="36"/>
      <c r="IC21" s="36"/>
      <c r="ID21" s="36"/>
      <c r="IE21" s="36"/>
      <c r="IF21" s="36"/>
      <c r="IG21" s="36"/>
      <c r="IH21" s="36"/>
      <c r="II21" s="36"/>
      <c r="IJ21" s="36"/>
      <c r="IK21" s="36"/>
      <c r="IL21" s="36"/>
      <c r="IM21" s="36"/>
      <c r="IN21" s="36"/>
      <c r="IO21" s="36"/>
      <c r="IP21" s="36"/>
      <c r="IQ21" s="36"/>
      <c r="IR21" s="36"/>
    </row>
    <row r="22" spans="1:252" s="35" customFormat="1" ht="33" x14ac:dyDescent="0.25">
      <c r="A22" s="5"/>
      <c r="B22" s="6" t="s">
        <v>29</v>
      </c>
      <c r="C22" s="20"/>
      <c r="D22" s="20"/>
      <c r="E22" s="7" t="s">
        <v>30</v>
      </c>
      <c r="F22" s="31"/>
      <c r="G22" s="67"/>
      <c r="H22" s="68"/>
    </row>
    <row r="23" spans="1:252" x14ac:dyDescent="0.3">
      <c r="A23" s="8"/>
      <c r="B23" s="24"/>
      <c r="C23" s="26"/>
      <c r="D23" s="26"/>
      <c r="E23" s="23"/>
      <c r="F23" s="32"/>
      <c r="G23" s="69"/>
      <c r="H23" s="70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F23" s="35"/>
      <c r="EG23" s="35"/>
      <c r="EH23" s="35"/>
      <c r="EI23" s="35"/>
      <c r="EJ23" s="35"/>
      <c r="EK23" s="35"/>
      <c r="EL23" s="35"/>
      <c r="EM23" s="35"/>
      <c r="EN23" s="35"/>
      <c r="EO23" s="35"/>
      <c r="EP23" s="35"/>
      <c r="EQ23" s="35"/>
      <c r="ER23" s="35"/>
      <c r="ES23" s="35"/>
      <c r="ET23" s="35"/>
      <c r="EU23" s="35"/>
      <c r="EV23" s="35"/>
      <c r="EW23" s="35"/>
      <c r="EX23" s="35"/>
      <c r="EY23" s="35"/>
      <c r="EZ23" s="35"/>
      <c r="FA23" s="35"/>
      <c r="FB23" s="35"/>
      <c r="FC23" s="35"/>
      <c r="FD23" s="35"/>
      <c r="FE23" s="35"/>
      <c r="FF23" s="35"/>
      <c r="FG23" s="35"/>
      <c r="FH23" s="35"/>
      <c r="FI23" s="35"/>
      <c r="FJ23" s="35"/>
      <c r="FK23" s="35"/>
      <c r="FL23" s="35"/>
      <c r="FM23" s="35"/>
      <c r="FN23" s="35"/>
      <c r="FO23" s="35"/>
      <c r="FP23" s="35"/>
      <c r="FQ23" s="35"/>
      <c r="FR23" s="35"/>
      <c r="FS23" s="35"/>
      <c r="FT23" s="35"/>
      <c r="FU23" s="35"/>
      <c r="FV23" s="35"/>
      <c r="FW23" s="35"/>
      <c r="FX23" s="35"/>
      <c r="FY23" s="35"/>
      <c r="FZ23" s="35"/>
      <c r="GA23" s="35"/>
      <c r="GB23" s="35"/>
      <c r="GC23" s="35"/>
      <c r="GD23" s="35"/>
      <c r="GE23" s="35"/>
      <c r="GF23" s="35"/>
      <c r="GG23" s="35"/>
      <c r="GH23" s="35"/>
      <c r="GI23" s="35"/>
      <c r="GJ23" s="35"/>
      <c r="GK23" s="35"/>
      <c r="GL23" s="35"/>
      <c r="GM23" s="35"/>
      <c r="GN23" s="35"/>
      <c r="GO23" s="35"/>
      <c r="GP23" s="35"/>
      <c r="GQ23" s="35"/>
      <c r="GR23" s="35"/>
      <c r="GS23" s="35"/>
      <c r="GT23" s="35"/>
      <c r="GU23" s="35"/>
      <c r="GV23" s="35"/>
      <c r="GW23" s="35"/>
      <c r="GX23" s="35"/>
      <c r="GY23" s="35"/>
      <c r="GZ23" s="35"/>
      <c r="HA23" s="35"/>
      <c r="HB23" s="35"/>
      <c r="HC23" s="35"/>
      <c r="HD23" s="35"/>
      <c r="HE23" s="35"/>
      <c r="HF23" s="35"/>
      <c r="HG23" s="35"/>
      <c r="HH23" s="35"/>
      <c r="HI23" s="35"/>
      <c r="HJ23" s="35"/>
      <c r="HK23" s="35"/>
      <c r="HL23" s="35"/>
      <c r="HM23" s="35"/>
      <c r="HN23" s="35"/>
      <c r="HO23" s="35"/>
      <c r="HP23" s="35"/>
      <c r="HQ23" s="35"/>
      <c r="HR23" s="35"/>
      <c r="HS23" s="35"/>
      <c r="HT23" s="35"/>
      <c r="HU23" s="35"/>
      <c r="HV23" s="35"/>
      <c r="HW23" s="35"/>
      <c r="HX23" s="35"/>
      <c r="HY23" s="35"/>
      <c r="HZ23" s="35"/>
      <c r="IA23" s="35"/>
      <c r="IB23" s="35"/>
      <c r="IC23" s="35"/>
      <c r="ID23" s="35"/>
      <c r="IE23" s="35"/>
      <c r="IF23" s="35"/>
      <c r="IG23" s="35"/>
      <c r="IH23" s="35"/>
      <c r="II23" s="35"/>
      <c r="IJ23" s="35"/>
      <c r="IK23" s="35"/>
      <c r="IL23" s="35"/>
      <c r="IM23" s="35"/>
      <c r="IN23" s="35"/>
      <c r="IO23" s="35"/>
      <c r="IP23" s="35"/>
      <c r="IQ23" s="35"/>
      <c r="IR23" s="35"/>
    </row>
    <row r="24" spans="1:252" s="35" customFormat="1" x14ac:dyDescent="0.25">
      <c r="A24" s="9">
        <f>MAX(A$1:A23)+1</f>
        <v>4</v>
      </c>
      <c r="B24" s="10"/>
      <c r="C24" s="21" t="s">
        <v>33</v>
      </c>
      <c r="D24" s="26"/>
      <c r="E24" s="23" t="s">
        <v>34</v>
      </c>
      <c r="F24" s="32"/>
      <c r="G24" s="69" t="s">
        <v>11</v>
      </c>
      <c r="H24" s="70">
        <f>H25</f>
        <v>35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6"/>
      <c r="BS24" s="36"/>
      <c r="BT24" s="36"/>
      <c r="BU24" s="36"/>
      <c r="BV24" s="36"/>
      <c r="BW24" s="36"/>
      <c r="BX24" s="36"/>
      <c r="BY24" s="36"/>
      <c r="BZ24" s="36"/>
      <c r="CA24" s="36"/>
      <c r="CB24" s="36"/>
      <c r="CC24" s="36"/>
      <c r="CD24" s="36"/>
      <c r="CE24" s="36"/>
      <c r="CF24" s="36"/>
      <c r="CG24" s="36"/>
      <c r="CH24" s="36"/>
      <c r="CI24" s="36"/>
      <c r="CJ24" s="36"/>
      <c r="CK24" s="36"/>
      <c r="CL24" s="36"/>
      <c r="CM24" s="36"/>
      <c r="CN24" s="36"/>
      <c r="CO24" s="36"/>
      <c r="CP24" s="36"/>
      <c r="CQ24" s="36"/>
      <c r="CR24" s="36"/>
      <c r="CS24" s="36"/>
      <c r="CT24" s="36"/>
      <c r="CU24" s="36"/>
      <c r="CV24" s="36"/>
      <c r="CW24" s="36"/>
      <c r="CX24" s="36"/>
      <c r="CY24" s="36"/>
      <c r="CZ24" s="36"/>
      <c r="DA24" s="36"/>
      <c r="DB24" s="36"/>
      <c r="DC24" s="36"/>
      <c r="DD24" s="36"/>
      <c r="DE24" s="36"/>
      <c r="DF24" s="36"/>
      <c r="DG24" s="36"/>
      <c r="DH24" s="36"/>
      <c r="DI24" s="36"/>
      <c r="DJ24" s="36"/>
      <c r="DK24" s="36"/>
      <c r="DL24" s="36"/>
      <c r="DM24" s="36"/>
      <c r="DN24" s="36"/>
      <c r="DO24" s="36"/>
      <c r="DP24" s="36"/>
      <c r="DQ24" s="36"/>
      <c r="DR24" s="36"/>
      <c r="DS24" s="36"/>
      <c r="DT24" s="36"/>
      <c r="DU24" s="36"/>
      <c r="DV24" s="36"/>
      <c r="DW24" s="36"/>
      <c r="DX24" s="36"/>
      <c r="DY24" s="36"/>
      <c r="DZ24" s="36"/>
      <c r="EA24" s="36"/>
      <c r="EB24" s="36"/>
      <c r="EC24" s="36"/>
      <c r="ED24" s="36"/>
      <c r="EE24" s="36"/>
      <c r="EF24" s="36"/>
      <c r="EG24" s="36"/>
      <c r="EH24" s="36"/>
      <c r="EI24" s="36"/>
      <c r="EJ24" s="36"/>
      <c r="EK24" s="36"/>
      <c r="EL24" s="36"/>
      <c r="EM24" s="36"/>
      <c r="EN24" s="36"/>
      <c r="EO24" s="36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  <c r="FI24" s="36"/>
      <c r="FJ24" s="36"/>
      <c r="FK24" s="36"/>
      <c r="FL24" s="36"/>
      <c r="FM24" s="36"/>
      <c r="FN24" s="36"/>
      <c r="FO24" s="36"/>
      <c r="FP24" s="36"/>
      <c r="FQ24" s="36"/>
      <c r="FR24" s="36"/>
      <c r="FS24" s="36"/>
      <c r="FT24" s="36"/>
      <c r="FU24" s="36"/>
      <c r="FV24" s="36"/>
      <c r="FW24" s="36"/>
      <c r="FX24" s="36"/>
      <c r="FY24" s="36"/>
      <c r="FZ24" s="36"/>
      <c r="GA24" s="36"/>
      <c r="GB24" s="36"/>
      <c r="GC24" s="36"/>
      <c r="GD24" s="36"/>
      <c r="GE24" s="36"/>
      <c r="GF24" s="36"/>
      <c r="GG24" s="36"/>
      <c r="GH24" s="36"/>
      <c r="GI24" s="36"/>
      <c r="GJ24" s="36"/>
      <c r="GK24" s="36"/>
      <c r="GL24" s="36"/>
      <c r="GM24" s="36"/>
      <c r="GN24" s="36"/>
      <c r="GO24" s="36"/>
      <c r="GP24" s="36"/>
      <c r="GQ24" s="36"/>
      <c r="GR24" s="36"/>
      <c r="GS24" s="36"/>
      <c r="GT24" s="36"/>
      <c r="GU24" s="36"/>
      <c r="GV24" s="36"/>
      <c r="GW24" s="36"/>
      <c r="GX24" s="36"/>
      <c r="GY24" s="36"/>
      <c r="GZ24" s="36"/>
      <c r="HA24" s="36"/>
      <c r="HB24" s="36"/>
      <c r="HC24" s="36"/>
      <c r="HD24" s="36"/>
      <c r="HE24" s="36"/>
      <c r="HF24" s="36"/>
      <c r="HG24" s="36"/>
      <c r="HH24" s="36"/>
      <c r="HI24" s="36"/>
      <c r="HJ24" s="36"/>
      <c r="HK24" s="36"/>
      <c r="HL24" s="36"/>
      <c r="HM24" s="36"/>
      <c r="HN24" s="36"/>
      <c r="HO24" s="36"/>
      <c r="HP24" s="36"/>
      <c r="HQ24" s="36"/>
      <c r="HR24" s="36"/>
      <c r="HS24" s="36"/>
      <c r="HT24" s="36"/>
      <c r="HU24" s="36"/>
      <c r="HV24" s="36"/>
      <c r="HW24" s="36"/>
      <c r="HX24" s="36"/>
      <c r="HY24" s="36"/>
      <c r="HZ24" s="36"/>
      <c r="IA24" s="36"/>
      <c r="IB24" s="36"/>
      <c r="IC24" s="36"/>
      <c r="ID24" s="36"/>
      <c r="IE24" s="36"/>
      <c r="IF24" s="36"/>
      <c r="IG24" s="36"/>
      <c r="IH24" s="36"/>
      <c r="II24" s="36"/>
      <c r="IJ24" s="36"/>
      <c r="IK24" s="36"/>
      <c r="IL24" s="36"/>
      <c r="IM24" s="36"/>
      <c r="IN24" s="36"/>
      <c r="IO24" s="36"/>
      <c r="IP24" s="36"/>
      <c r="IQ24" s="36"/>
      <c r="IR24" s="36"/>
    </row>
    <row r="25" spans="1:252" s="35" customFormat="1" x14ac:dyDescent="0.25">
      <c r="A25" s="8"/>
      <c r="B25" s="10"/>
      <c r="C25" s="22"/>
      <c r="D25" s="27" t="s">
        <v>33</v>
      </c>
      <c r="E25" s="28" t="s">
        <v>34</v>
      </c>
      <c r="F25" s="33"/>
      <c r="G25" s="71" t="s">
        <v>11</v>
      </c>
      <c r="H25" s="72">
        <f>SUM(F26:F26)</f>
        <v>35</v>
      </c>
    </row>
    <row r="26" spans="1:252" s="35" customFormat="1" x14ac:dyDescent="0.25">
      <c r="A26" s="57"/>
      <c r="B26" s="57"/>
      <c r="C26" s="59"/>
      <c r="D26" s="59"/>
      <c r="E26" s="29" t="s">
        <v>35</v>
      </c>
      <c r="F26" s="30">
        <v>35</v>
      </c>
      <c r="G26" s="75"/>
      <c r="H26" s="76"/>
    </row>
    <row r="27" spans="1:252" x14ac:dyDescent="0.3">
      <c r="A27" s="57"/>
      <c r="B27" s="57"/>
      <c r="C27" s="59"/>
      <c r="D27" s="59"/>
      <c r="E27" s="29" t="s">
        <v>27</v>
      </c>
      <c r="F27" s="58">
        <v>2</v>
      </c>
      <c r="G27" s="75" t="s">
        <v>12</v>
      </c>
      <c r="H27" s="76"/>
    </row>
    <row r="28" spans="1:252" x14ac:dyDescent="0.3">
      <c r="A28" s="39"/>
      <c r="B28" s="40"/>
      <c r="C28" s="40"/>
      <c r="D28" s="41"/>
      <c r="E28" s="42"/>
      <c r="F28" s="38"/>
      <c r="G28" s="77"/>
      <c r="H28" s="78"/>
    </row>
    <row r="29" spans="1:252" x14ac:dyDescent="0.3">
      <c r="A29" s="52"/>
      <c r="D29" s="54"/>
      <c r="E29" s="55"/>
      <c r="F29" s="12"/>
      <c r="G29" s="79"/>
      <c r="H29" s="64"/>
    </row>
    <row r="30" spans="1:252" x14ac:dyDescent="0.3">
      <c r="A30" s="52"/>
      <c r="D30" s="54"/>
      <c r="E30" s="55"/>
      <c r="F30" s="12"/>
      <c r="G30" s="79"/>
      <c r="H30" s="64"/>
    </row>
    <row r="31" spans="1:252" x14ac:dyDescent="0.3">
      <c r="A31" s="52"/>
      <c r="D31" s="54"/>
      <c r="E31" s="55"/>
      <c r="F31" s="12"/>
      <c r="G31" s="79"/>
      <c r="H31" s="64"/>
    </row>
    <row r="32" spans="1:252" x14ac:dyDescent="0.3">
      <c r="A32" s="52"/>
      <c r="D32" s="54"/>
      <c r="E32" s="55"/>
      <c r="F32" s="12"/>
      <c r="G32" s="79"/>
      <c r="H32" s="64"/>
    </row>
    <row r="33" spans="1:8" x14ac:dyDescent="0.3">
      <c r="A33" s="52"/>
      <c r="D33" s="54"/>
      <c r="E33" s="55"/>
      <c r="F33" s="12"/>
      <c r="G33" s="79"/>
      <c r="H33" s="64"/>
    </row>
    <row r="34" spans="1:8" x14ac:dyDescent="0.3">
      <c r="A34" s="52"/>
      <c r="D34" s="54"/>
      <c r="E34" s="55"/>
      <c r="F34" s="12"/>
      <c r="G34" s="79"/>
      <c r="H34" s="64"/>
    </row>
    <row r="35" spans="1:8" x14ac:dyDescent="0.3">
      <c r="A35" s="52"/>
      <c r="D35" s="54"/>
      <c r="E35" s="55"/>
      <c r="F35" s="12"/>
      <c r="G35" s="79"/>
      <c r="H35" s="64"/>
    </row>
    <row r="36" spans="1:8" x14ac:dyDescent="0.3">
      <c r="A36" s="52"/>
      <c r="D36" s="54"/>
      <c r="E36" s="55"/>
      <c r="F36" s="12"/>
      <c r="G36" s="79"/>
      <c r="H36" s="64"/>
    </row>
    <row r="37" spans="1:8" x14ac:dyDescent="0.3">
      <c r="A37" s="52"/>
      <c r="D37" s="54"/>
      <c r="E37" s="55"/>
      <c r="F37" s="12"/>
      <c r="G37" s="79"/>
      <c r="H37" s="64"/>
    </row>
    <row r="38" spans="1:8" x14ac:dyDescent="0.3">
      <c r="A38" s="52"/>
      <c r="D38" s="54"/>
      <c r="E38" s="55"/>
      <c r="F38" s="12"/>
      <c r="G38" s="79"/>
      <c r="H38" s="64"/>
    </row>
    <row r="39" spans="1:8" x14ac:dyDescent="0.3">
      <c r="A39" s="52"/>
      <c r="D39" s="54"/>
      <c r="E39" s="55"/>
      <c r="F39" s="12"/>
      <c r="G39" s="79"/>
      <c r="H39" s="64"/>
    </row>
    <row r="40" spans="1:8" x14ac:dyDescent="0.3">
      <c r="A40" s="52"/>
      <c r="D40" s="54"/>
      <c r="E40" s="55"/>
      <c r="F40" s="12"/>
      <c r="G40" s="79"/>
      <c r="H40" s="64"/>
    </row>
    <row r="41" spans="1:8" x14ac:dyDescent="0.3">
      <c r="A41" s="52"/>
      <c r="D41" s="54"/>
      <c r="E41" s="55"/>
      <c r="F41" s="12"/>
      <c r="G41" s="79"/>
      <c r="H41" s="64"/>
    </row>
    <row r="42" spans="1:8" x14ac:dyDescent="0.3">
      <c r="A42" s="52"/>
      <c r="D42" s="54"/>
      <c r="E42" s="55"/>
      <c r="F42" s="12"/>
      <c r="G42" s="79"/>
      <c r="H42" s="64"/>
    </row>
    <row r="43" spans="1:8" x14ac:dyDescent="0.3">
      <c r="A43" s="52"/>
      <c r="D43" s="54"/>
      <c r="E43" s="55"/>
      <c r="F43" s="12"/>
      <c r="G43" s="79"/>
      <c r="H43" s="64"/>
    </row>
    <row r="44" spans="1:8" x14ac:dyDescent="0.3">
      <c r="A44" s="52"/>
      <c r="D44" s="54"/>
      <c r="E44" s="55"/>
      <c r="F44" s="12"/>
      <c r="G44" s="79"/>
      <c r="H44" s="64"/>
    </row>
    <row r="45" spans="1:8" x14ac:dyDescent="0.3">
      <c r="A45" s="52"/>
      <c r="D45" s="54"/>
      <c r="E45" s="55"/>
      <c r="F45" s="12"/>
      <c r="G45" s="79"/>
      <c r="H45" s="64"/>
    </row>
    <row r="46" spans="1:8" x14ac:dyDescent="0.3">
      <c r="A46" s="52"/>
      <c r="D46" s="54"/>
      <c r="E46" s="55"/>
      <c r="F46" s="12"/>
      <c r="G46" s="79"/>
      <c r="H46" s="64"/>
    </row>
    <row r="47" spans="1:8" x14ac:dyDescent="0.3">
      <c r="A47" s="52"/>
      <c r="D47" s="54"/>
      <c r="E47" s="55"/>
      <c r="F47" s="12"/>
      <c r="G47" s="79"/>
      <c r="H47" s="64"/>
    </row>
    <row r="48" spans="1:8" x14ac:dyDescent="0.3">
      <c r="A48" s="52"/>
      <c r="D48" s="54"/>
      <c r="E48" s="55"/>
      <c r="F48" s="12"/>
      <c r="G48" s="79"/>
      <c r="H48" s="64"/>
    </row>
    <row r="49" spans="1:8" x14ac:dyDescent="0.3">
      <c r="A49" s="52"/>
      <c r="D49" s="54"/>
      <c r="E49" s="55"/>
      <c r="F49" s="12"/>
      <c r="G49" s="79"/>
      <c r="H49" s="64"/>
    </row>
    <row r="50" spans="1:8" x14ac:dyDescent="0.3">
      <c r="A50" s="52"/>
      <c r="D50" s="54"/>
      <c r="E50" s="55"/>
      <c r="F50" s="12"/>
      <c r="G50" s="79"/>
      <c r="H50" s="64"/>
    </row>
    <row r="51" spans="1:8" x14ac:dyDescent="0.3">
      <c r="A51" s="52"/>
      <c r="D51" s="54"/>
      <c r="E51" s="55"/>
      <c r="F51" s="12"/>
      <c r="G51" s="79"/>
      <c r="H51" s="64"/>
    </row>
    <row r="52" spans="1:8" x14ac:dyDescent="0.3">
      <c r="A52" s="52"/>
      <c r="D52" s="54"/>
      <c r="E52" s="55"/>
      <c r="F52" s="12"/>
      <c r="G52" s="79"/>
      <c r="H52" s="64"/>
    </row>
    <row r="53" spans="1:8" x14ac:dyDescent="0.3">
      <c r="A53" s="52"/>
      <c r="D53" s="54"/>
      <c r="E53" s="55"/>
      <c r="F53" s="12"/>
      <c r="G53" s="79"/>
      <c r="H53" s="64"/>
    </row>
    <row r="54" spans="1:8" x14ac:dyDescent="0.3">
      <c r="A54" s="52"/>
      <c r="D54" s="54"/>
      <c r="E54" s="55"/>
      <c r="F54" s="12"/>
      <c r="G54" s="79"/>
      <c r="H54" s="64"/>
    </row>
    <row r="55" spans="1:8" x14ac:dyDescent="0.3">
      <c r="A55" s="52"/>
      <c r="D55" s="54"/>
      <c r="E55" s="55"/>
      <c r="F55" s="12"/>
      <c r="G55" s="79"/>
      <c r="H55" s="64"/>
    </row>
    <row r="56" spans="1:8" x14ac:dyDescent="0.3">
      <c r="A56" s="52"/>
      <c r="D56" s="54"/>
      <c r="E56" s="55"/>
      <c r="F56" s="12"/>
      <c r="G56" s="79"/>
      <c r="H56" s="64"/>
    </row>
    <row r="57" spans="1:8" x14ac:dyDescent="0.3">
      <c r="A57" s="52"/>
      <c r="D57" s="54"/>
      <c r="E57" s="55"/>
      <c r="F57" s="12"/>
      <c r="G57" s="79"/>
      <c r="H57" s="64"/>
    </row>
    <row r="58" spans="1:8" x14ac:dyDescent="0.3">
      <c r="A58" s="52"/>
      <c r="D58" s="54"/>
      <c r="E58" s="55"/>
      <c r="F58" s="12"/>
      <c r="G58" s="79"/>
      <c r="H58" s="64"/>
    </row>
    <row r="59" spans="1:8" x14ac:dyDescent="0.3">
      <c r="A59" s="52"/>
      <c r="D59" s="54"/>
      <c r="E59" s="55"/>
      <c r="F59" s="12"/>
      <c r="G59" s="79"/>
      <c r="H59" s="64"/>
    </row>
    <row r="60" spans="1:8" x14ac:dyDescent="0.3">
      <c r="A60" s="52"/>
      <c r="D60" s="54"/>
      <c r="E60" s="55"/>
      <c r="F60" s="12"/>
      <c r="G60" s="79"/>
      <c r="H60" s="64"/>
    </row>
    <row r="61" spans="1:8" x14ac:dyDescent="0.3">
      <c r="A61" s="52"/>
      <c r="D61" s="54"/>
      <c r="E61" s="55"/>
      <c r="F61" s="12"/>
      <c r="G61" s="79"/>
      <c r="H61" s="64"/>
    </row>
    <row r="62" spans="1:8" x14ac:dyDescent="0.3">
      <c r="A62" s="52"/>
      <c r="D62" s="54"/>
      <c r="E62" s="55"/>
      <c r="F62" s="12"/>
      <c r="G62" s="79"/>
      <c r="H62" s="64"/>
    </row>
    <row r="63" spans="1:8" x14ac:dyDescent="0.3">
      <c r="A63" s="52"/>
      <c r="D63" s="54"/>
      <c r="E63" s="55"/>
      <c r="F63" s="12"/>
      <c r="G63" s="79"/>
      <c r="H63" s="64"/>
    </row>
    <row r="64" spans="1:8" x14ac:dyDescent="0.3">
      <c r="A64" s="52"/>
      <c r="D64" s="54"/>
      <c r="E64" s="55"/>
      <c r="F64" s="12"/>
      <c r="G64" s="79"/>
      <c r="H64" s="64"/>
    </row>
    <row r="65" spans="1:8" x14ac:dyDescent="0.3">
      <c r="A65" s="52"/>
      <c r="D65" s="54"/>
      <c r="E65" s="55"/>
      <c r="F65" s="12"/>
      <c r="G65" s="79"/>
      <c r="H65" s="64"/>
    </row>
    <row r="66" spans="1:8" x14ac:dyDescent="0.3">
      <c r="A66" s="52"/>
      <c r="D66" s="54"/>
      <c r="E66" s="55"/>
      <c r="F66" s="12"/>
      <c r="G66" s="79"/>
      <c r="H66" s="64"/>
    </row>
    <row r="67" spans="1:8" x14ac:dyDescent="0.3">
      <c r="A67" s="52"/>
      <c r="D67" s="54"/>
      <c r="E67" s="55"/>
      <c r="F67" s="12"/>
      <c r="G67" s="79"/>
      <c r="H67" s="64"/>
    </row>
    <row r="68" spans="1:8" x14ac:dyDescent="0.3">
      <c r="A68" s="52"/>
      <c r="D68" s="54"/>
      <c r="E68" s="55"/>
      <c r="F68" s="12"/>
      <c r="G68" s="79"/>
      <c r="H68" s="64"/>
    </row>
    <row r="69" spans="1:8" x14ac:dyDescent="0.3">
      <c r="A69" s="52"/>
      <c r="D69" s="54"/>
      <c r="E69" s="55"/>
      <c r="F69" s="12"/>
      <c r="G69" s="79"/>
      <c r="H69" s="64"/>
    </row>
    <row r="70" spans="1:8" x14ac:dyDescent="0.3">
      <c r="A70" s="52"/>
      <c r="D70" s="54"/>
      <c r="E70" s="55"/>
      <c r="F70" s="12"/>
      <c r="G70" s="79"/>
      <c r="H70" s="64"/>
    </row>
    <row r="71" spans="1:8" x14ac:dyDescent="0.3">
      <c r="A71" s="52"/>
      <c r="D71" s="54"/>
      <c r="E71" s="55"/>
      <c r="F71" s="12"/>
      <c r="G71" s="79"/>
      <c r="H71" s="64"/>
    </row>
    <row r="72" spans="1:8" x14ac:dyDescent="0.3">
      <c r="A72" s="52"/>
      <c r="D72" s="54"/>
      <c r="E72" s="55"/>
      <c r="F72" s="12"/>
      <c r="G72" s="79"/>
      <c r="H72" s="64"/>
    </row>
    <row r="73" spans="1:8" x14ac:dyDescent="0.3">
      <c r="A73" s="52"/>
      <c r="D73" s="54"/>
      <c r="E73" s="55"/>
      <c r="F73" s="12"/>
      <c r="G73" s="79"/>
      <c r="H73" s="64"/>
    </row>
    <row r="74" spans="1:8" x14ac:dyDescent="0.3">
      <c r="A74" s="52"/>
      <c r="D74" s="54"/>
      <c r="E74" s="55"/>
      <c r="F74" s="12"/>
      <c r="G74" s="79"/>
      <c r="H74" s="64"/>
    </row>
    <row r="75" spans="1:8" x14ac:dyDescent="0.3">
      <c r="A75" s="52"/>
      <c r="D75" s="54"/>
      <c r="E75" s="55"/>
      <c r="F75" s="12"/>
      <c r="G75" s="79"/>
      <c r="H75" s="64"/>
    </row>
    <row r="76" spans="1:8" x14ac:dyDescent="0.3">
      <c r="A76" s="52"/>
      <c r="D76" s="54"/>
      <c r="E76" s="55"/>
      <c r="F76" s="12"/>
      <c r="G76" s="79"/>
      <c r="H76" s="64"/>
    </row>
    <row r="77" spans="1:8" x14ac:dyDescent="0.3">
      <c r="A77" s="52"/>
      <c r="D77" s="54"/>
      <c r="E77" s="55"/>
      <c r="F77" s="12"/>
      <c r="G77" s="79"/>
      <c r="H77" s="64"/>
    </row>
    <row r="78" spans="1:8" x14ac:dyDescent="0.3">
      <c r="A78" s="52"/>
      <c r="D78" s="54"/>
      <c r="E78" s="55"/>
      <c r="F78" s="12"/>
      <c r="G78" s="79"/>
      <c r="H78" s="64"/>
    </row>
    <row r="79" spans="1:8" x14ac:dyDescent="0.3">
      <c r="A79" s="52"/>
      <c r="D79" s="54"/>
      <c r="E79" s="55"/>
      <c r="F79" s="12"/>
      <c r="G79" s="79"/>
      <c r="H79" s="64"/>
    </row>
    <row r="80" spans="1:8" x14ac:dyDescent="0.3">
      <c r="A80" s="52"/>
      <c r="D80" s="54"/>
      <c r="E80" s="55"/>
      <c r="F80" s="12"/>
      <c r="G80" s="79"/>
      <c r="H80" s="64"/>
    </row>
    <row r="81" spans="1:8" x14ac:dyDescent="0.3">
      <c r="A81" s="52"/>
      <c r="D81" s="54"/>
      <c r="E81" s="55"/>
      <c r="F81" s="12"/>
      <c r="G81" s="79"/>
      <c r="H81" s="64"/>
    </row>
    <row r="82" spans="1:8" x14ac:dyDescent="0.3">
      <c r="A82" s="52"/>
      <c r="D82" s="54"/>
      <c r="E82" s="55"/>
      <c r="F82" s="12"/>
      <c r="G82" s="79"/>
      <c r="H82" s="64"/>
    </row>
    <row r="83" spans="1:8" x14ac:dyDescent="0.3">
      <c r="A83" s="52"/>
      <c r="D83" s="54"/>
      <c r="E83" s="55"/>
      <c r="F83" s="12"/>
      <c r="G83" s="79"/>
      <c r="H83" s="64"/>
    </row>
    <row r="84" spans="1:8" x14ac:dyDescent="0.3">
      <c r="A84" s="52"/>
      <c r="D84" s="54"/>
      <c r="E84" s="55"/>
      <c r="F84" s="12"/>
      <c r="G84" s="79"/>
      <c r="H84" s="64"/>
    </row>
    <row r="85" spans="1:8" x14ac:dyDescent="0.3">
      <c r="A85" s="52"/>
      <c r="D85" s="54"/>
      <c r="E85" s="55"/>
      <c r="F85" s="12"/>
      <c r="G85" s="79"/>
      <c r="H85" s="64"/>
    </row>
    <row r="86" spans="1:8" x14ac:dyDescent="0.3">
      <c r="A86" s="52"/>
      <c r="D86" s="54"/>
      <c r="E86" s="55"/>
      <c r="F86" s="12"/>
      <c r="G86" s="79"/>
      <c r="H86" s="64"/>
    </row>
    <row r="87" spans="1:8" x14ac:dyDescent="0.3">
      <c r="A87" s="52"/>
      <c r="D87" s="54"/>
      <c r="E87" s="55"/>
      <c r="F87" s="12"/>
      <c r="G87" s="79"/>
      <c r="H87" s="64"/>
    </row>
    <row r="88" spans="1:8" x14ac:dyDescent="0.3">
      <c r="A88" s="52"/>
      <c r="D88" s="54"/>
      <c r="E88" s="55"/>
      <c r="F88" s="12"/>
      <c r="G88" s="79"/>
      <c r="H88" s="64"/>
    </row>
    <row r="89" spans="1:8" x14ac:dyDescent="0.3">
      <c r="A89" s="52"/>
      <c r="D89" s="54"/>
      <c r="E89" s="55"/>
      <c r="F89" s="12"/>
      <c r="G89" s="79"/>
      <c r="H89" s="64"/>
    </row>
    <row r="90" spans="1:8" x14ac:dyDescent="0.3">
      <c r="A90" s="52"/>
      <c r="D90" s="54"/>
      <c r="E90" s="55"/>
      <c r="F90" s="12"/>
      <c r="G90" s="79"/>
      <c r="H90" s="64"/>
    </row>
    <row r="91" spans="1:8" x14ac:dyDescent="0.3">
      <c r="A91" s="52"/>
      <c r="D91" s="54"/>
      <c r="E91" s="55"/>
      <c r="F91" s="12"/>
      <c r="G91" s="79"/>
      <c r="H91" s="64"/>
    </row>
    <row r="92" spans="1:8" x14ac:dyDescent="0.3">
      <c r="A92" s="52"/>
      <c r="D92" s="54"/>
      <c r="E92" s="55"/>
      <c r="F92" s="12"/>
      <c r="G92" s="79"/>
      <c r="H92" s="64"/>
    </row>
    <row r="93" spans="1:8" x14ac:dyDescent="0.3">
      <c r="A93" s="52"/>
      <c r="D93" s="54"/>
      <c r="E93" s="55"/>
      <c r="F93" s="12"/>
      <c r="G93" s="79"/>
      <c r="H93" s="64"/>
    </row>
    <row r="94" spans="1:8" x14ac:dyDescent="0.3">
      <c r="A94" s="52"/>
      <c r="D94" s="54"/>
      <c r="E94" s="55"/>
      <c r="F94" s="12"/>
      <c r="G94" s="79"/>
      <c r="H94" s="64"/>
    </row>
    <row r="95" spans="1:8" x14ac:dyDescent="0.3">
      <c r="A95" s="52"/>
      <c r="D95" s="54"/>
      <c r="E95" s="55"/>
      <c r="F95" s="12"/>
      <c r="G95" s="79"/>
      <c r="H95" s="64"/>
    </row>
    <row r="96" spans="1:8" x14ac:dyDescent="0.3">
      <c r="A96" s="52"/>
      <c r="D96" s="54"/>
      <c r="E96" s="55"/>
      <c r="F96" s="12"/>
      <c r="G96" s="79"/>
      <c r="H96" s="64"/>
    </row>
    <row r="97" spans="1:8" x14ac:dyDescent="0.3">
      <c r="A97" s="52"/>
      <c r="D97" s="54"/>
      <c r="E97" s="55"/>
      <c r="F97" s="12"/>
      <c r="G97" s="79"/>
      <c r="H97" s="64"/>
    </row>
    <row r="98" spans="1:8" x14ac:dyDescent="0.3">
      <c r="A98" s="52"/>
      <c r="D98" s="54"/>
      <c r="E98" s="55"/>
      <c r="F98" s="12"/>
      <c r="G98" s="79"/>
      <c r="H98" s="64"/>
    </row>
    <row r="99" spans="1:8" x14ac:dyDescent="0.3">
      <c r="A99" s="52"/>
      <c r="D99" s="54"/>
      <c r="E99" s="55"/>
      <c r="F99" s="12"/>
      <c r="G99" s="79"/>
      <c r="H99" s="64"/>
    </row>
    <row r="100" spans="1:8" x14ac:dyDescent="0.3">
      <c r="A100" s="52"/>
      <c r="D100" s="54"/>
      <c r="E100" s="55"/>
      <c r="F100" s="12"/>
      <c r="G100" s="79"/>
      <c r="H100" s="64"/>
    </row>
    <row r="101" spans="1:8" x14ac:dyDescent="0.3">
      <c r="A101" s="52"/>
      <c r="D101" s="54"/>
      <c r="E101" s="55"/>
      <c r="F101" s="12"/>
      <c r="G101" s="79"/>
      <c r="H101" s="64"/>
    </row>
    <row r="102" spans="1:8" x14ac:dyDescent="0.3">
      <c r="A102" s="52"/>
      <c r="D102" s="54"/>
      <c r="E102" s="55"/>
      <c r="F102" s="12"/>
      <c r="G102" s="79"/>
      <c r="H102" s="64"/>
    </row>
    <row r="103" spans="1:8" x14ac:dyDescent="0.3">
      <c r="A103" s="52"/>
      <c r="D103" s="54"/>
      <c r="E103" s="55"/>
      <c r="F103" s="12"/>
      <c r="G103" s="79"/>
      <c r="H103" s="64"/>
    </row>
    <row r="104" spans="1:8" x14ac:dyDescent="0.3">
      <c r="A104" s="52"/>
      <c r="D104" s="54"/>
      <c r="E104" s="55"/>
      <c r="F104" s="12"/>
      <c r="G104" s="79"/>
      <c r="H104" s="64"/>
    </row>
    <row r="105" spans="1:8" x14ac:dyDescent="0.3">
      <c r="A105" s="52"/>
      <c r="D105" s="54"/>
      <c r="E105" s="55"/>
      <c r="F105" s="12"/>
      <c r="G105" s="79"/>
      <c r="H105" s="64"/>
    </row>
    <row r="106" spans="1:8" x14ac:dyDescent="0.3">
      <c r="A106" s="52"/>
      <c r="D106" s="54"/>
      <c r="E106" s="55"/>
      <c r="F106" s="12"/>
      <c r="G106" s="79"/>
      <c r="H106" s="64"/>
    </row>
    <row r="107" spans="1:8" x14ac:dyDescent="0.3">
      <c r="A107" s="52"/>
      <c r="D107" s="54"/>
      <c r="E107" s="55"/>
      <c r="F107" s="12"/>
      <c r="G107" s="79"/>
      <c r="H107" s="64"/>
    </row>
    <row r="108" spans="1:8" x14ac:dyDescent="0.3">
      <c r="A108" s="52"/>
      <c r="D108" s="54"/>
      <c r="E108" s="55"/>
      <c r="F108" s="12"/>
      <c r="G108" s="79"/>
      <c r="H108" s="64"/>
    </row>
    <row r="109" spans="1:8" x14ac:dyDescent="0.3">
      <c r="A109" s="52"/>
      <c r="D109" s="54"/>
      <c r="E109" s="55"/>
      <c r="F109" s="12"/>
      <c r="G109" s="79"/>
      <c r="H109" s="64"/>
    </row>
    <row r="110" spans="1:8" x14ac:dyDescent="0.3">
      <c r="A110" s="52"/>
      <c r="D110" s="54"/>
      <c r="E110" s="55"/>
      <c r="F110" s="12"/>
      <c r="G110" s="79"/>
      <c r="H110" s="64"/>
    </row>
    <row r="111" spans="1:8" x14ac:dyDescent="0.3">
      <c r="A111" s="52"/>
      <c r="D111" s="54"/>
      <c r="E111" s="55"/>
      <c r="F111" s="12"/>
      <c r="G111" s="79"/>
      <c r="H111" s="64"/>
    </row>
    <row r="112" spans="1:8" x14ac:dyDescent="0.3">
      <c r="A112" s="52"/>
      <c r="D112" s="54"/>
      <c r="E112" s="55"/>
      <c r="F112" s="12"/>
      <c r="G112" s="79"/>
      <c r="H112" s="64"/>
    </row>
    <row r="113" spans="1:8" x14ac:dyDescent="0.3">
      <c r="A113" s="52"/>
      <c r="D113" s="54"/>
      <c r="E113" s="55"/>
      <c r="F113" s="12"/>
      <c r="G113" s="79"/>
      <c r="H113" s="64"/>
    </row>
    <row r="114" spans="1:8" x14ac:dyDescent="0.3">
      <c r="A114" s="52"/>
      <c r="D114" s="54"/>
      <c r="E114" s="55"/>
      <c r="F114" s="12"/>
      <c r="G114" s="79"/>
      <c r="H114" s="64"/>
    </row>
    <row r="115" spans="1:8" x14ac:dyDescent="0.3">
      <c r="A115" s="52"/>
      <c r="D115" s="54"/>
      <c r="E115" s="55"/>
      <c r="F115" s="12"/>
      <c r="G115" s="79"/>
      <c r="H115" s="64"/>
    </row>
    <row r="116" spans="1:8" x14ac:dyDescent="0.3">
      <c r="A116" s="52"/>
      <c r="D116" s="54"/>
      <c r="E116" s="55"/>
      <c r="F116" s="12"/>
      <c r="G116" s="79"/>
      <c r="H116" s="64"/>
    </row>
    <row r="117" spans="1:8" x14ac:dyDescent="0.3">
      <c r="A117" s="52"/>
      <c r="D117" s="54"/>
      <c r="E117" s="55"/>
      <c r="F117" s="12"/>
      <c r="G117" s="79"/>
      <c r="H117" s="64"/>
    </row>
    <row r="118" spans="1:8" x14ac:dyDescent="0.3">
      <c r="A118" s="52"/>
      <c r="D118" s="54"/>
      <c r="E118" s="55"/>
      <c r="F118" s="12"/>
      <c r="G118" s="79"/>
      <c r="H118" s="64"/>
    </row>
    <row r="119" spans="1:8" x14ac:dyDescent="0.3">
      <c r="A119" s="52"/>
      <c r="D119" s="54"/>
      <c r="E119" s="55"/>
      <c r="F119" s="12"/>
      <c r="G119" s="79"/>
      <c r="H119" s="64"/>
    </row>
    <row r="120" spans="1:8" x14ac:dyDescent="0.3">
      <c r="A120" s="52"/>
      <c r="D120" s="54"/>
      <c r="E120" s="55"/>
      <c r="F120" s="12"/>
      <c r="G120" s="79"/>
      <c r="H120" s="64"/>
    </row>
    <row r="121" spans="1:8" x14ac:dyDescent="0.3">
      <c r="A121" s="52"/>
      <c r="D121" s="54"/>
      <c r="E121" s="55"/>
      <c r="F121" s="12"/>
      <c r="G121" s="79"/>
      <c r="H121" s="64"/>
    </row>
    <row r="122" spans="1:8" x14ac:dyDescent="0.3">
      <c r="A122" s="52"/>
      <c r="D122" s="54"/>
      <c r="E122" s="55"/>
      <c r="F122" s="12"/>
      <c r="G122" s="79"/>
      <c r="H122" s="64"/>
    </row>
    <row r="123" spans="1:8" x14ac:dyDescent="0.3">
      <c r="A123" s="52"/>
      <c r="D123" s="54"/>
      <c r="E123" s="55"/>
      <c r="F123" s="12"/>
      <c r="G123" s="79"/>
      <c r="H123" s="64"/>
    </row>
    <row r="124" spans="1:8" x14ac:dyDescent="0.3">
      <c r="A124" s="52"/>
      <c r="D124" s="54"/>
      <c r="E124" s="55"/>
      <c r="F124" s="12"/>
      <c r="G124" s="79"/>
      <c r="H124" s="64"/>
    </row>
    <row r="125" spans="1:8" x14ac:dyDescent="0.3">
      <c r="A125" s="52"/>
      <c r="D125" s="54"/>
      <c r="E125" s="55"/>
      <c r="F125" s="12"/>
      <c r="G125" s="79"/>
      <c r="H125" s="64"/>
    </row>
    <row r="126" spans="1:8" x14ac:dyDescent="0.3">
      <c r="A126" s="52"/>
      <c r="D126" s="54"/>
      <c r="E126" s="55"/>
      <c r="F126" s="12"/>
      <c r="G126" s="79"/>
      <c r="H126" s="64"/>
    </row>
    <row r="127" spans="1:8" x14ac:dyDescent="0.3">
      <c r="A127" s="52"/>
      <c r="D127" s="54"/>
      <c r="E127" s="55"/>
      <c r="F127" s="12"/>
      <c r="G127" s="79"/>
      <c r="H127" s="64"/>
    </row>
    <row r="128" spans="1:8" x14ac:dyDescent="0.3">
      <c r="A128" s="52"/>
      <c r="D128" s="54"/>
      <c r="E128" s="55"/>
      <c r="F128" s="12"/>
      <c r="G128" s="79"/>
      <c r="H128" s="64"/>
    </row>
    <row r="129" spans="1:8" x14ac:dyDescent="0.3">
      <c r="A129" s="52"/>
      <c r="D129" s="54"/>
      <c r="E129" s="55"/>
      <c r="F129" s="12"/>
      <c r="G129" s="79"/>
      <c r="H129" s="64"/>
    </row>
    <row r="130" spans="1:8" x14ac:dyDescent="0.3">
      <c r="A130" s="52"/>
      <c r="D130" s="54"/>
      <c r="E130" s="55"/>
      <c r="F130" s="12"/>
      <c r="G130" s="79"/>
      <c r="H130" s="64"/>
    </row>
    <row r="131" spans="1:8" x14ac:dyDescent="0.3">
      <c r="A131" s="52"/>
      <c r="D131" s="54"/>
      <c r="E131" s="55"/>
      <c r="F131" s="12"/>
      <c r="G131" s="79"/>
      <c r="H131" s="64"/>
    </row>
    <row r="132" spans="1:8" x14ac:dyDescent="0.3">
      <c r="A132" s="52"/>
      <c r="D132" s="54"/>
      <c r="E132" s="55"/>
      <c r="F132" s="12"/>
      <c r="G132" s="79"/>
      <c r="H132" s="64"/>
    </row>
    <row r="133" spans="1:8" x14ac:dyDescent="0.3">
      <c r="A133" s="52"/>
      <c r="D133" s="54"/>
      <c r="E133" s="55"/>
      <c r="F133" s="12"/>
      <c r="G133" s="79"/>
      <c r="H133" s="64"/>
    </row>
    <row r="134" spans="1:8" x14ac:dyDescent="0.3">
      <c r="A134" s="52"/>
      <c r="D134" s="54"/>
      <c r="E134" s="55"/>
      <c r="F134" s="12"/>
      <c r="G134" s="79"/>
      <c r="H134" s="64"/>
    </row>
    <row r="135" spans="1:8" x14ac:dyDescent="0.3">
      <c r="A135" s="52"/>
      <c r="D135" s="54"/>
      <c r="E135" s="55"/>
      <c r="F135" s="12"/>
      <c r="G135" s="79"/>
      <c r="H135" s="64"/>
    </row>
    <row r="136" spans="1:8" x14ac:dyDescent="0.3">
      <c r="A136" s="52"/>
      <c r="D136" s="54"/>
      <c r="E136" s="55"/>
      <c r="F136" s="12"/>
      <c r="G136" s="79"/>
      <c r="H136" s="64"/>
    </row>
    <row r="137" spans="1:8" x14ac:dyDescent="0.3">
      <c r="A137" s="52"/>
      <c r="D137" s="54"/>
      <c r="E137" s="55"/>
      <c r="F137" s="12"/>
      <c r="G137" s="79"/>
      <c r="H137" s="64"/>
    </row>
    <row r="138" spans="1:8" x14ac:dyDescent="0.3">
      <c r="A138" s="52"/>
      <c r="D138" s="54"/>
      <c r="E138" s="55"/>
      <c r="F138" s="12"/>
      <c r="G138" s="79"/>
      <c r="H138" s="64"/>
    </row>
    <row r="139" spans="1:8" x14ac:dyDescent="0.3">
      <c r="A139" s="52"/>
      <c r="D139" s="54"/>
      <c r="E139" s="55"/>
      <c r="F139" s="12"/>
      <c r="G139" s="79"/>
      <c r="H139" s="64"/>
    </row>
    <row r="140" spans="1:8" x14ac:dyDescent="0.3">
      <c r="A140" s="52"/>
      <c r="D140" s="54"/>
      <c r="E140" s="55"/>
      <c r="F140" s="12"/>
      <c r="G140" s="79"/>
      <c r="H140" s="64"/>
    </row>
    <row r="141" spans="1:8" x14ac:dyDescent="0.3">
      <c r="A141" s="52"/>
      <c r="D141" s="54"/>
      <c r="E141" s="55"/>
      <c r="F141" s="12"/>
      <c r="G141" s="79"/>
      <c r="H141" s="64"/>
    </row>
    <row r="142" spans="1:8" x14ac:dyDescent="0.3">
      <c r="A142" s="52"/>
      <c r="D142" s="54"/>
      <c r="E142" s="55"/>
      <c r="F142" s="12"/>
      <c r="G142" s="79"/>
      <c r="H142" s="64"/>
    </row>
    <row r="143" spans="1:8" x14ac:dyDescent="0.3">
      <c r="A143" s="52"/>
      <c r="D143" s="54"/>
      <c r="E143" s="55"/>
      <c r="F143" s="12"/>
      <c r="G143" s="79"/>
      <c r="H143" s="64"/>
    </row>
    <row r="144" spans="1:8" x14ac:dyDescent="0.3">
      <c r="A144" s="52"/>
      <c r="D144" s="54"/>
      <c r="E144" s="55"/>
      <c r="F144" s="12"/>
      <c r="G144" s="79"/>
      <c r="H144" s="64"/>
    </row>
    <row r="145" spans="1:8" x14ac:dyDescent="0.3">
      <c r="A145" s="52"/>
      <c r="D145" s="54"/>
      <c r="E145" s="55"/>
      <c r="F145" s="12"/>
      <c r="G145" s="79"/>
      <c r="H145" s="64"/>
    </row>
    <row r="146" spans="1:8" x14ac:dyDescent="0.3">
      <c r="A146" s="52"/>
      <c r="D146" s="54"/>
      <c r="E146" s="55"/>
      <c r="F146" s="12"/>
      <c r="G146" s="79"/>
      <c r="H146" s="64"/>
    </row>
    <row r="147" spans="1:8" x14ac:dyDescent="0.3">
      <c r="A147" s="52"/>
      <c r="D147" s="54"/>
      <c r="E147" s="55"/>
      <c r="F147" s="12"/>
      <c r="G147" s="79"/>
      <c r="H147" s="64"/>
    </row>
    <row r="148" spans="1:8" x14ac:dyDescent="0.3">
      <c r="A148" s="52"/>
      <c r="D148" s="54"/>
      <c r="E148" s="55"/>
      <c r="F148" s="12"/>
      <c r="G148" s="79"/>
      <c r="H148" s="64"/>
    </row>
    <row r="149" spans="1:8" x14ac:dyDescent="0.3">
      <c r="A149" s="52"/>
      <c r="D149" s="54"/>
      <c r="E149" s="55"/>
      <c r="F149" s="12"/>
      <c r="G149" s="79"/>
      <c r="H149" s="64"/>
    </row>
    <row r="150" spans="1:8" x14ac:dyDescent="0.3">
      <c r="A150" s="52"/>
      <c r="D150" s="54"/>
      <c r="E150" s="55"/>
      <c r="F150" s="12"/>
      <c r="G150" s="79"/>
      <c r="H150" s="64"/>
    </row>
    <row r="151" spans="1:8" x14ac:dyDescent="0.3">
      <c r="A151" s="52"/>
      <c r="D151" s="54"/>
      <c r="E151" s="55"/>
      <c r="F151" s="12"/>
      <c r="G151" s="79"/>
      <c r="H151" s="64"/>
    </row>
    <row r="152" spans="1:8" x14ac:dyDescent="0.3">
      <c r="A152" s="52"/>
      <c r="D152" s="54"/>
      <c r="E152" s="55"/>
      <c r="F152" s="12"/>
      <c r="G152" s="79"/>
      <c r="H152" s="64"/>
    </row>
    <row r="153" spans="1:8" x14ac:dyDescent="0.3">
      <c r="A153" s="52"/>
      <c r="D153" s="54"/>
      <c r="E153" s="55"/>
      <c r="F153" s="12"/>
      <c r="G153" s="79"/>
      <c r="H153" s="64"/>
    </row>
    <row r="154" spans="1:8" x14ac:dyDescent="0.3">
      <c r="A154" s="52"/>
      <c r="D154" s="54"/>
      <c r="E154" s="55"/>
      <c r="F154" s="12"/>
      <c r="G154" s="79"/>
      <c r="H154" s="64"/>
    </row>
    <row r="155" spans="1:8" x14ac:dyDescent="0.3">
      <c r="A155" s="52"/>
      <c r="D155" s="54"/>
      <c r="E155" s="55"/>
      <c r="F155" s="12"/>
      <c r="G155" s="79"/>
      <c r="H155" s="64"/>
    </row>
    <row r="156" spans="1:8" x14ac:dyDescent="0.3">
      <c r="A156" s="52"/>
      <c r="D156" s="54"/>
      <c r="E156" s="55"/>
      <c r="F156" s="12"/>
      <c r="G156" s="79"/>
      <c r="H156" s="64"/>
    </row>
    <row r="157" spans="1:8" x14ac:dyDescent="0.3">
      <c r="A157" s="52"/>
      <c r="D157" s="54"/>
      <c r="E157" s="55"/>
      <c r="F157" s="12"/>
      <c r="G157" s="79"/>
      <c r="H157" s="64"/>
    </row>
    <row r="158" spans="1:8" x14ac:dyDescent="0.3">
      <c r="A158" s="52"/>
      <c r="D158" s="54"/>
      <c r="E158" s="55"/>
      <c r="F158" s="12"/>
      <c r="G158" s="79"/>
      <c r="H158" s="64"/>
    </row>
    <row r="159" spans="1:8" x14ac:dyDescent="0.3">
      <c r="A159" s="52"/>
      <c r="D159" s="54"/>
      <c r="E159" s="55"/>
      <c r="F159" s="12"/>
      <c r="G159" s="79"/>
      <c r="H159" s="64"/>
    </row>
    <row r="160" spans="1:8" x14ac:dyDescent="0.3">
      <c r="A160" s="52"/>
      <c r="D160" s="54"/>
      <c r="E160" s="55"/>
      <c r="F160" s="12"/>
      <c r="G160" s="79"/>
      <c r="H160" s="64"/>
    </row>
    <row r="161" spans="1:8" x14ac:dyDescent="0.3">
      <c r="A161" s="52"/>
      <c r="D161" s="54"/>
      <c r="E161" s="55"/>
      <c r="F161" s="12"/>
      <c r="G161" s="79"/>
      <c r="H161" s="64"/>
    </row>
    <row r="162" spans="1:8" x14ac:dyDescent="0.3">
      <c r="A162" s="52"/>
      <c r="D162" s="54"/>
      <c r="E162" s="55"/>
      <c r="F162" s="12"/>
      <c r="G162" s="79"/>
      <c r="H162" s="64"/>
    </row>
    <row r="163" spans="1:8" x14ac:dyDescent="0.3">
      <c r="A163" s="52"/>
      <c r="D163" s="54"/>
      <c r="E163" s="55"/>
      <c r="F163" s="12"/>
      <c r="G163" s="79"/>
      <c r="H163" s="64"/>
    </row>
    <row r="164" spans="1:8" x14ac:dyDescent="0.3">
      <c r="A164" s="52"/>
      <c r="D164" s="54"/>
      <c r="E164" s="55"/>
      <c r="F164" s="12"/>
      <c r="G164" s="79"/>
      <c r="H164" s="64"/>
    </row>
    <row r="165" spans="1:8" x14ac:dyDescent="0.3">
      <c r="A165" s="52"/>
      <c r="D165" s="54"/>
      <c r="E165" s="55"/>
      <c r="F165" s="12"/>
      <c r="G165" s="79"/>
      <c r="H165" s="64"/>
    </row>
    <row r="166" spans="1:8" x14ac:dyDescent="0.3">
      <c r="A166" s="52"/>
      <c r="D166" s="54"/>
      <c r="E166" s="55"/>
      <c r="F166" s="12"/>
      <c r="G166" s="79"/>
      <c r="H166" s="64"/>
    </row>
    <row r="167" spans="1:8" x14ac:dyDescent="0.3">
      <c r="A167" s="52"/>
      <c r="D167" s="54"/>
      <c r="E167" s="55"/>
      <c r="F167" s="12"/>
      <c r="G167" s="79"/>
      <c r="H167" s="64"/>
    </row>
    <row r="168" spans="1:8" x14ac:dyDescent="0.3">
      <c r="A168" s="52"/>
      <c r="D168" s="54"/>
      <c r="E168" s="55"/>
      <c r="F168" s="12"/>
      <c r="G168" s="79"/>
      <c r="H168" s="64"/>
    </row>
    <row r="169" spans="1:8" x14ac:dyDescent="0.3">
      <c r="A169" s="52"/>
      <c r="D169" s="54"/>
      <c r="E169" s="55"/>
      <c r="F169" s="12"/>
      <c r="G169" s="79"/>
      <c r="H169" s="64"/>
    </row>
    <row r="170" spans="1:8" x14ac:dyDescent="0.3">
      <c r="A170" s="52"/>
      <c r="D170" s="54"/>
      <c r="E170" s="55"/>
      <c r="F170" s="12"/>
      <c r="G170" s="79"/>
      <c r="H170" s="64"/>
    </row>
    <row r="171" spans="1:8" x14ac:dyDescent="0.3">
      <c r="A171" s="52"/>
      <c r="D171" s="54"/>
      <c r="E171" s="55"/>
      <c r="F171" s="12"/>
      <c r="G171" s="79"/>
      <c r="H171" s="64"/>
    </row>
    <row r="172" spans="1:8" x14ac:dyDescent="0.3">
      <c r="A172" s="52"/>
      <c r="D172" s="54"/>
      <c r="E172" s="55"/>
      <c r="F172" s="12"/>
      <c r="G172" s="79"/>
      <c r="H172" s="64"/>
    </row>
    <row r="173" spans="1:8" x14ac:dyDescent="0.3">
      <c r="A173" s="52"/>
      <c r="D173" s="54"/>
      <c r="E173" s="55"/>
      <c r="F173" s="12"/>
      <c r="G173" s="79"/>
      <c r="H173" s="64"/>
    </row>
    <row r="174" spans="1:8" x14ac:dyDescent="0.3">
      <c r="A174" s="52"/>
      <c r="D174" s="54"/>
      <c r="E174" s="55"/>
      <c r="F174" s="12"/>
      <c r="G174" s="79"/>
      <c r="H174" s="64"/>
    </row>
    <row r="175" spans="1:8" x14ac:dyDescent="0.3">
      <c r="A175" s="52"/>
      <c r="D175" s="54"/>
      <c r="E175" s="55"/>
      <c r="F175" s="12"/>
      <c r="G175" s="79"/>
      <c r="H175" s="64"/>
    </row>
    <row r="176" spans="1:8" x14ac:dyDescent="0.3">
      <c r="A176" s="52"/>
      <c r="D176" s="54"/>
      <c r="E176" s="55"/>
      <c r="F176" s="12"/>
      <c r="G176" s="79"/>
      <c r="H176" s="64"/>
    </row>
    <row r="177" spans="1:8" x14ac:dyDescent="0.3">
      <c r="A177" s="52"/>
      <c r="D177" s="54"/>
      <c r="E177" s="55"/>
      <c r="F177" s="12"/>
      <c r="G177" s="79"/>
      <c r="H177" s="64"/>
    </row>
    <row r="178" spans="1:8" x14ac:dyDescent="0.3">
      <c r="A178" s="52"/>
      <c r="D178" s="54"/>
      <c r="E178" s="55"/>
      <c r="F178" s="12"/>
      <c r="G178" s="79"/>
      <c r="H178" s="64"/>
    </row>
    <row r="179" spans="1:8" x14ac:dyDescent="0.3">
      <c r="A179" s="52"/>
      <c r="D179" s="54"/>
      <c r="E179" s="55"/>
      <c r="F179" s="12"/>
      <c r="G179" s="79"/>
      <c r="H179" s="64"/>
    </row>
    <row r="180" spans="1:8" x14ac:dyDescent="0.3">
      <c r="A180" s="52"/>
      <c r="D180" s="54"/>
      <c r="E180" s="55"/>
      <c r="F180" s="12"/>
      <c r="G180" s="79"/>
      <c r="H180" s="64"/>
    </row>
    <row r="181" spans="1:8" x14ac:dyDescent="0.3">
      <c r="A181" s="52"/>
      <c r="D181" s="54"/>
      <c r="E181" s="55"/>
      <c r="F181" s="12"/>
      <c r="G181" s="79"/>
      <c r="H181" s="64"/>
    </row>
    <row r="182" spans="1:8" x14ac:dyDescent="0.3">
      <c r="A182" s="52"/>
      <c r="D182" s="54"/>
      <c r="E182" s="55"/>
      <c r="F182" s="12"/>
      <c r="G182" s="79"/>
      <c r="H182" s="64"/>
    </row>
    <row r="183" spans="1:8" x14ac:dyDescent="0.3">
      <c r="A183" s="52"/>
      <c r="D183" s="54"/>
      <c r="E183" s="55"/>
      <c r="F183" s="12"/>
      <c r="G183" s="79"/>
      <c r="H183" s="64"/>
    </row>
    <row r="184" spans="1:8" x14ac:dyDescent="0.3">
      <c r="A184" s="52"/>
      <c r="D184" s="54"/>
      <c r="E184" s="55"/>
      <c r="F184" s="12"/>
      <c r="G184" s="79"/>
      <c r="H184" s="64"/>
    </row>
    <row r="185" spans="1:8" x14ac:dyDescent="0.3">
      <c r="A185" s="52"/>
      <c r="D185" s="54"/>
      <c r="E185" s="55"/>
      <c r="F185" s="12"/>
      <c r="G185" s="79"/>
      <c r="H185" s="64"/>
    </row>
    <row r="186" spans="1:8" x14ac:dyDescent="0.3">
      <c r="A186" s="52"/>
      <c r="D186" s="54"/>
      <c r="E186" s="55"/>
      <c r="F186" s="12"/>
      <c r="G186" s="79"/>
      <c r="H186" s="64"/>
    </row>
    <row r="187" spans="1:8" x14ac:dyDescent="0.3">
      <c r="A187" s="52"/>
      <c r="D187" s="54"/>
      <c r="E187" s="55"/>
      <c r="F187" s="12"/>
      <c r="G187" s="79"/>
      <c r="H187" s="64"/>
    </row>
    <row r="188" spans="1:8" x14ac:dyDescent="0.3">
      <c r="A188" s="52"/>
      <c r="D188" s="54"/>
      <c r="E188" s="55"/>
      <c r="F188" s="12"/>
      <c r="G188" s="79"/>
      <c r="H188" s="64"/>
    </row>
    <row r="189" spans="1:8" x14ac:dyDescent="0.3">
      <c r="A189" s="52"/>
      <c r="D189" s="54"/>
      <c r="E189" s="55"/>
      <c r="F189" s="12"/>
      <c r="G189" s="79"/>
      <c r="H189" s="64"/>
    </row>
    <row r="190" spans="1:8" x14ac:dyDescent="0.3">
      <c r="A190" s="52"/>
      <c r="D190" s="54"/>
      <c r="E190" s="55"/>
      <c r="F190" s="12"/>
      <c r="G190" s="79"/>
      <c r="H190" s="64"/>
    </row>
    <row r="191" spans="1:8" x14ac:dyDescent="0.3">
      <c r="A191" s="52"/>
      <c r="D191" s="54"/>
      <c r="E191" s="55"/>
      <c r="F191" s="12"/>
      <c r="G191" s="79"/>
      <c r="H191" s="64"/>
    </row>
    <row r="192" spans="1:8" x14ac:dyDescent="0.3">
      <c r="A192" s="52"/>
      <c r="D192" s="54"/>
      <c r="E192" s="55"/>
      <c r="F192" s="12"/>
      <c r="G192" s="79"/>
      <c r="H192" s="64"/>
    </row>
    <row r="193" spans="1:8" x14ac:dyDescent="0.3">
      <c r="A193" s="52"/>
      <c r="D193" s="54"/>
      <c r="E193" s="55"/>
      <c r="F193" s="12"/>
      <c r="G193" s="79"/>
      <c r="H193" s="64"/>
    </row>
    <row r="194" spans="1:8" x14ac:dyDescent="0.3">
      <c r="A194" s="52"/>
      <c r="D194" s="54"/>
      <c r="E194" s="55"/>
      <c r="F194" s="12"/>
      <c r="G194" s="79"/>
      <c r="H194" s="64"/>
    </row>
    <row r="195" spans="1:8" x14ac:dyDescent="0.3">
      <c r="A195" s="52"/>
      <c r="D195" s="54"/>
      <c r="E195" s="55"/>
      <c r="F195" s="12"/>
      <c r="G195" s="79"/>
      <c r="H195" s="64"/>
    </row>
    <row r="196" spans="1:8" x14ac:dyDescent="0.3">
      <c r="A196" s="52"/>
      <c r="D196" s="54"/>
      <c r="E196" s="55"/>
      <c r="F196" s="12"/>
      <c r="G196" s="79"/>
      <c r="H196" s="64"/>
    </row>
    <row r="197" spans="1:8" x14ac:dyDescent="0.3">
      <c r="A197" s="52"/>
      <c r="D197" s="54"/>
      <c r="E197" s="55"/>
      <c r="F197" s="12"/>
      <c r="G197" s="79"/>
      <c r="H197" s="64"/>
    </row>
    <row r="198" spans="1:8" x14ac:dyDescent="0.3">
      <c r="A198" s="52"/>
      <c r="D198" s="54"/>
      <c r="E198" s="55"/>
      <c r="F198" s="12"/>
      <c r="G198" s="79"/>
      <c r="H198" s="64"/>
    </row>
    <row r="199" spans="1:8" x14ac:dyDescent="0.3">
      <c r="A199" s="52"/>
      <c r="D199" s="54"/>
      <c r="E199" s="55"/>
      <c r="F199" s="12"/>
      <c r="G199" s="79"/>
      <c r="H199" s="64"/>
    </row>
    <row r="200" spans="1:8" x14ac:dyDescent="0.3">
      <c r="A200" s="52"/>
      <c r="D200" s="54"/>
      <c r="E200" s="55"/>
      <c r="F200" s="12"/>
      <c r="G200" s="79"/>
      <c r="H200" s="64"/>
    </row>
    <row r="201" spans="1:8" x14ac:dyDescent="0.3">
      <c r="A201" s="52"/>
      <c r="D201" s="54"/>
      <c r="E201" s="55"/>
      <c r="F201" s="12"/>
      <c r="G201" s="79"/>
      <c r="H201" s="64"/>
    </row>
    <row r="202" spans="1:8" x14ac:dyDescent="0.3">
      <c r="A202" s="52"/>
      <c r="D202" s="54"/>
      <c r="E202" s="55"/>
      <c r="F202" s="12"/>
      <c r="G202" s="79"/>
      <c r="H202" s="64"/>
    </row>
    <row r="203" spans="1:8" x14ac:dyDescent="0.3">
      <c r="A203" s="52"/>
      <c r="D203" s="54"/>
      <c r="E203" s="55"/>
      <c r="F203" s="12"/>
      <c r="G203" s="79"/>
      <c r="H203" s="64"/>
    </row>
    <row r="204" spans="1:8" x14ac:dyDescent="0.3">
      <c r="A204" s="52"/>
      <c r="D204" s="54"/>
      <c r="E204" s="55"/>
      <c r="F204" s="12"/>
      <c r="G204" s="79"/>
      <c r="H204" s="64"/>
    </row>
    <row r="205" spans="1:8" x14ac:dyDescent="0.3">
      <c r="A205" s="52"/>
      <c r="D205" s="54"/>
      <c r="E205" s="55"/>
      <c r="F205" s="12"/>
      <c r="G205" s="79"/>
      <c r="H205" s="64"/>
    </row>
    <row r="206" spans="1:8" x14ac:dyDescent="0.3">
      <c r="A206" s="52"/>
      <c r="D206" s="54"/>
      <c r="E206" s="55"/>
      <c r="F206" s="12"/>
      <c r="G206" s="79"/>
      <c r="H206" s="64"/>
    </row>
    <row r="207" spans="1:8" x14ac:dyDescent="0.3">
      <c r="A207" s="52"/>
      <c r="D207" s="54"/>
      <c r="E207" s="55"/>
      <c r="F207" s="12"/>
      <c r="G207" s="79"/>
      <c r="H207" s="64"/>
    </row>
    <row r="208" spans="1:8" x14ac:dyDescent="0.3">
      <c r="A208" s="52"/>
      <c r="D208" s="54"/>
      <c r="E208" s="55"/>
      <c r="F208" s="12"/>
      <c r="G208" s="79"/>
      <c r="H208" s="64"/>
    </row>
    <row r="209" spans="1:8" x14ac:dyDescent="0.3">
      <c r="A209" s="52"/>
      <c r="D209" s="54"/>
      <c r="E209" s="55"/>
      <c r="F209" s="12"/>
      <c r="G209" s="79"/>
      <c r="H209" s="64"/>
    </row>
    <row r="210" spans="1:8" x14ac:dyDescent="0.3">
      <c r="A210" s="52"/>
      <c r="D210" s="54"/>
      <c r="E210" s="55"/>
      <c r="F210" s="12"/>
      <c r="G210" s="79"/>
      <c r="H210" s="64"/>
    </row>
    <row r="211" spans="1:8" x14ac:dyDescent="0.3">
      <c r="A211" s="52"/>
      <c r="D211" s="54"/>
      <c r="E211" s="55"/>
      <c r="F211" s="12"/>
      <c r="G211" s="79"/>
      <c r="H211" s="64"/>
    </row>
    <row r="212" spans="1:8" x14ac:dyDescent="0.3">
      <c r="A212" s="52"/>
      <c r="D212" s="54"/>
      <c r="E212" s="55"/>
      <c r="F212" s="12"/>
      <c r="G212" s="79"/>
      <c r="H212" s="64"/>
    </row>
    <row r="213" spans="1:8" x14ac:dyDescent="0.3">
      <c r="A213" s="52"/>
      <c r="D213" s="54"/>
      <c r="E213" s="55"/>
      <c r="F213" s="12"/>
      <c r="G213" s="79"/>
      <c r="H213" s="64"/>
    </row>
    <row r="214" spans="1:8" x14ac:dyDescent="0.3">
      <c r="A214" s="52"/>
      <c r="D214" s="54"/>
      <c r="E214" s="55"/>
      <c r="F214" s="12"/>
      <c r="G214" s="79"/>
      <c r="H214" s="64"/>
    </row>
    <row r="215" spans="1:8" x14ac:dyDescent="0.3">
      <c r="A215" s="52"/>
      <c r="D215" s="54"/>
      <c r="E215" s="55"/>
      <c r="F215" s="12"/>
      <c r="G215" s="79"/>
      <c r="H215" s="64"/>
    </row>
    <row r="216" spans="1:8" x14ac:dyDescent="0.3">
      <c r="A216" s="52"/>
      <c r="D216" s="54"/>
      <c r="E216" s="55"/>
      <c r="F216" s="12"/>
      <c r="G216" s="79"/>
      <c r="H216" s="64"/>
    </row>
    <row r="217" spans="1:8" x14ac:dyDescent="0.3">
      <c r="A217" s="52"/>
      <c r="D217" s="54"/>
      <c r="E217" s="55"/>
      <c r="F217" s="12"/>
      <c r="G217" s="79"/>
      <c r="H217" s="64"/>
    </row>
    <row r="218" spans="1:8" x14ac:dyDescent="0.3">
      <c r="A218" s="52"/>
      <c r="D218" s="54"/>
      <c r="E218" s="55"/>
      <c r="F218" s="12"/>
      <c r="G218" s="79"/>
      <c r="H218" s="64"/>
    </row>
    <row r="219" spans="1:8" x14ac:dyDescent="0.3">
      <c r="A219" s="52"/>
      <c r="D219" s="54"/>
      <c r="E219" s="55"/>
      <c r="F219" s="12"/>
      <c r="G219" s="79"/>
      <c r="H219" s="64"/>
    </row>
    <row r="220" spans="1:8" x14ac:dyDescent="0.3">
      <c r="A220" s="52"/>
      <c r="D220" s="54"/>
      <c r="E220" s="55"/>
      <c r="F220" s="12"/>
      <c r="G220" s="79"/>
      <c r="H220" s="64"/>
    </row>
    <row r="221" spans="1:8" x14ac:dyDescent="0.3">
      <c r="A221" s="52"/>
      <c r="D221" s="54"/>
      <c r="E221" s="55"/>
      <c r="F221" s="12"/>
      <c r="G221" s="79"/>
      <c r="H221" s="64"/>
    </row>
    <row r="222" spans="1:8" x14ac:dyDescent="0.3">
      <c r="A222" s="52"/>
      <c r="D222" s="54"/>
      <c r="E222" s="55"/>
      <c r="F222" s="12"/>
      <c r="G222" s="79"/>
      <c r="H222" s="64"/>
    </row>
    <row r="223" spans="1:8" x14ac:dyDescent="0.3">
      <c r="A223" s="52"/>
      <c r="D223" s="54"/>
      <c r="E223" s="55"/>
      <c r="F223" s="12"/>
      <c r="G223" s="79"/>
      <c r="H223" s="64"/>
    </row>
    <row r="224" spans="1:8" x14ac:dyDescent="0.3">
      <c r="A224" s="52"/>
      <c r="D224" s="54"/>
      <c r="E224" s="55"/>
      <c r="F224" s="12"/>
      <c r="G224" s="79"/>
      <c r="H224" s="64"/>
    </row>
    <row r="225" spans="1:8" x14ac:dyDescent="0.3">
      <c r="A225" s="52"/>
      <c r="D225" s="54"/>
      <c r="E225" s="55"/>
      <c r="F225" s="12"/>
      <c r="G225" s="79"/>
      <c r="H225" s="64"/>
    </row>
    <row r="226" spans="1:8" x14ac:dyDescent="0.3">
      <c r="A226" s="52"/>
      <c r="D226" s="54"/>
      <c r="E226" s="55"/>
      <c r="F226" s="12"/>
      <c r="G226" s="79"/>
      <c r="H226" s="64"/>
    </row>
    <row r="227" spans="1:8" x14ac:dyDescent="0.3">
      <c r="A227" s="52"/>
      <c r="D227" s="54"/>
      <c r="E227" s="55"/>
      <c r="F227" s="12"/>
      <c r="G227" s="79"/>
      <c r="H227" s="64"/>
    </row>
    <row r="228" spans="1:8" x14ac:dyDescent="0.3">
      <c r="A228" s="52"/>
      <c r="D228" s="54"/>
      <c r="E228" s="55"/>
      <c r="F228" s="12"/>
      <c r="G228" s="79"/>
      <c r="H228" s="64"/>
    </row>
    <row r="229" spans="1:8" x14ac:dyDescent="0.3">
      <c r="A229" s="52"/>
      <c r="D229" s="54"/>
      <c r="E229" s="55"/>
      <c r="F229" s="12"/>
      <c r="G229" s="79"/>
      <c r="H229" s="64"/>
    </row>
    <row r="230" spans="1:8" x14ac:dyDescent="0.3">
      <c r="A230" s="52"/>
      <c r="D230" s="54"/>
      <c r="E230" s="55"/>
      <c r="F230" s="12"/>
      <c r="G230" s="79"/>
      <c r="H230" s="64"/>
    </row>
    <row r="231" spans="1:8" x14ac:dyDescent="0.3">
      <c r="A231" s="52"/>
      <c r="D231" s="54"/>
      <c r="E231" s="55"/>
      <c r="F231" s="12"/>
      <c r="G231" s="79"/>
      <c r="H231" s="64"/>
    </row>
    <row r="232" spans="1:8" x14ac:dyDescent="0.3">
      <c r="A232" s="52"/>
      <c r="D232" s="54"/>
      <c r="E232" s="55"/>
      <c r="F232" s="12"/>
      <c r="G232" s="79"/>
      <c r="H232" s="64"/>
    </row>
    <row r="233" spans="1:8" x14ac:dyDescent="0.3">
      <c r="A233" s="52"/>
      <c r="D233" s="54"/>
      <c r="E233" s="55"/>
      <c r="F233" s="12"/>
      <c r="G233" s="79"/>
      <c r="H233" s="64"/>
    </row>
    <row r="234" spans="1:8" x14ac:dyDescent="0.3">
      <c r="A234" s="52"/>
      <c r="D234" s="54"/>
      <c r="E234" s="55"/>
      <c r="F234" s="12"/>
      <c r="G234" s="79"/>
      <c r="H234" s="64"/>
    </row>
    <row r="235" spans="1:8" x14ac:dyDescent="0.3">
      <c r="A235" s="52"/>
      <c r="D235" s="54"/>
      <c r="E235" s="55"/>
      <c r="F235" s="12"/>
      <c r="G235" s="79"/>
      <c r="H235" s="64"/>
    </row>
    <row r="236" spans="1:8" x14ac:dyDescent="0.3">
      <c r="A236" s="52"/>
      <c r="D236" s="54"/>
      <c r="E236" s="55"/>
      <c r="F236" s="12"/>
      <c r="G236" s="79"/>
      <c r="H236" s="64"/>
    </row>
    <row r="237" spans="1:8" x14ac:dyDescent="0.3">
      <c r="A237" s="52"/>
      <c r="D237" s="54"/>
      <c r="E237" s="55"/>
      <c r="F237" s="12"/>
      <c r="G237" s="79"/>
      <c r="H237" s="64"/>
    </row>
    <row r="238" spans="1:8" x14ac:dyDescent="0.3">
      <c r="A238" s="52"/>
      <c r="D238" s="54"/>
      <c r="E238" s="55"/>
      <c r="F238" s="12"/>
      <c r="G238" s="79"/>
      <c r="H238" s="64"/>
    </row>
    <row r="239" spans="1:8" x14ac:dyDescent="0.3">
      <c r="A239" s="52"/>
      <c r="D239" s="54"/>
      <c r="E239" s="55"/>
      <c r="F239" s="12"/>
      <c r="G239" s="79"/>
      <c r="H239" s="64"/>
    </row>
    <row r="240" spans="1:8" x14ac:dyDescent="0.3">
      <c r="A240" s="52"/>
      <c r="D240" s="54"/>
      <c r="E240" s="55"/>
      <c r="F240" s="12"/>
      <c r="G240" s="79"/>
      <c r="H240" s="64"/>
    </row>
    <row r="241" spans="1:8" x14ac:dyDescent="0.3">
      <c r="A241" s="52"/>
      <c r="D241" s="54"/>
      <c r="E241" s="55"/>
      <c r="F241" s="12"/>
      <c r="G241" s="79"/>
      <c r="H241" s="64"/>
    </row>
    <row r="242" spans="1:8" x14ac:dyDescent="0.3">
      <c r="A242" s="52"/>
      <c r="D242" s="54"/>
      <c r="E242" s="55"/>
      <c r="F242" s="12"/>
      <c r="G242" s="79"/>
      <c r="H242" s="64"/>
    </row>
    <row r="243" spans="1:8" x14ac:dyDescent="0.3">
      <c r="A243" s="52"/>
      <c r="D243" s="54"/>
      <c r="E243" s="55"/>
      <c r="F243" s="12"/>
      <c r="G243" s="79"/>
      <c r="H243" s="64"/>
    </row>
    <row r="244" spans="1:8" x14ac:dyDescent="0.3">
      <c r="A244" s="52"/>
      <c r="D244" s="54"/>
      <c r="E244" s="55"/>
      <c r="F244" s="12"/>
      <c r="G244" s="79"/>
      <c r="H244" s="64"/>
    </row>
    <row r="245" spans="1:8" x14ac:dyDescent="0.3">
      <c r="A245" s="52"/>
      <c r="D245" s="54"/>
      <c r="E245" s="55"/>
      <c r="F245" s="12"/>
      <c r="G245" s="79"/>
      <c r="H245" s="64"/>
    </row>
    <row r="246" spans="1:8" x14ac:dyDescent="0.3">
      <c r="A246" s="52"/>
      <c r="D246" s="54"/>
      <c r="E246" s="55"/>
      <c r="F246" s="12"/>
      <c r="G246" s="79"/>
      <c r="H246" s="64"/>
    </row>
    <row r="247" spans="1:8" x14ac:dyDescent="0.3">
      <c r="A247" s="52"/>
      <c r="D247" s="54"/>
      <c r="E247" s="55"/>
      <c r="F247" s="12"/>
      <c r="G247" s="79"/>
      <c r="H247" s="64"/>
    </row>
    <row r="248" spans="1:8" x14ac:dyDescent="0.3">
      <c r="A248" s="52"/>
      <c r="D248" s="54"/>
      <c r="E248" s="55"/>
      <c r="F248" s="12"/>
      <c r="G248" s="79"/>
      <c r="H248" s="64"/>
    </row>
    <row r="249" spans="1:8" x14ac:dyDescent="0.3">
      <c r="A249" s="52"/>
      <c r="D249" s="54"/>
      <c r="E249" s="55"/>
      <c r="F249" s="12"/>
      <c r="G249" s="79"/>
      <c r="H249" s="64"/>
    </row>
    <row r="250" spans="1:8" x14ac:dyDescent="0.3">
      <c r="A250" s="52"/>
      <c r="D250" s="54"/>
      <c r="E250" s="55"/>
      <c r="F250" s="12"/>
      <c r="G250" s="79"/>
      <c r="H250" s="64"/>
    </row>
    <row r="251" spans="1:8" x14ac:dyDescent="0.3">
      <c r="A251" s="52"/>
      <c r="D251" s="54"/>
      <c r="E251" s="55"/>
      <c r="F251" s="12"/>
      <c r="G251" s="79"/>
      <c r="H251" s="64"/>
    </row>
    <row r="252" spans="1:8" x14ac:dyDescent="0.3">
      <c r="A252" s="52"/>
      <c r="D252" s="54"/>
      <c r="E252" s="55"/>
      <c r="F252" s="12"/>
      <c r="G252" s="79"/>
      <c r="H252" s="64"/>
    </row>
    <row r="253" spans="1:8" x14ac:dyDescent="0.3">
      <c r="A253" s="52"/>
      <c r="D253" s="54"/>
      <c r="E253" s="55"/>
      <c r="F253" s="12"/>
      <c r="G253" s="79"/>
      <c r="H253" s="64"/>
    </row>
    <row r="254" spans="1:8" x14ac:dyDescent="0.3">
      <c r="A254" s="52"/>
      <c r="D254" s="54"/>
      <c r="E254" s="55"/>
      <c r="F254" s="12"/>
      <c r="G254" s="79"/>
      <c r="H254" s="64"/>
    </row>
    <row r="255" spans="1:8" x14ac:dyDescent="0.3">
      <c r="A255" s="52"/>
      <c r="D255" s="54"/>
      <c r="E255" s="55"/>
      <c r="F255" s="12"/>
      <c r="G255" s="79"/>
      <c r="H255" s="64"/>
    </row>
    <row r="256" spans="1:8" x14ac:dyDescent="0.3">
      <c r="A256" s="52"/>
      <c r="D256" s="54"/>
      <c r="E256" s="55"/>
      <c r="F256" s="12"/>
      <c r="G256" s="79"/>
      <c r="H256" s="64"/>
    </row>
    <row r="257" spans="1:8" x14ac:dyDescent="0.3">
      <c r="A257" s="52"/>
      <c r="D257" s="54"/>
      <c r="E257" s="55"/>
      <c r="F257" s="12"/>
      <c r="G257" s="79"/>
      <c r="H257" s="64"/>
    </row>
    <row r="258" spans="1:8" x14ac:dyDescent="0.3">
      <c r="A258" s="52"/>
      <c r="D258" s="54"/>
      <c r="E258" s="55"/>
      <c r="F258" s="12"/>
      <c r="G258" s="79"/>
      <c r="H258" s="64"/>
    </row>
    <row r="259" spans="1:8" x14ac:dyDescent="0.3">
      <c r="A259" s="52"/>
      <c r="D259" s="54"/>
      <c r="E259" s="55"/>
      <c r="F259" s="12"/>
      <c r="G259" s="79"/>
      <c r="H259" s="64"/>
    </row>
    <row r="260" spans="1:8" x14ac:dyDescent="0.3">
      <c r="A260" s="52"/>
      <c r="D260" s="54"/>
      <c r="E260" s="55"/>
      <c r="F260" s="12"/>
      <c r="G260" s="79"/>
      <c r="H260" s="64"/>
    </row>
    <row r="261" spans="1:8" x14ac:dyDescent="0.3">
      <c r="A261" s="52"/>
      <c r="D261" s="54"/>
      <c r="E261" s="55"/>
      <c r="F261" s="12"/>
      <c r="G261" s="79"/>
      <c r="H261" s="64"/>
    </row>
    <row r="262" spans="1:8" x14ac:dyDescent="0.3">
      <c r="A262" s="52"/>
      <c r="D262" s="54"/>
      <c r="E262" s="55"/>
      <c r="F262" s="12"/>
      <c r="G262" s="79"/>
      <c r="H262" s="64"/>
    </row>
    <row r="263" spans="1:8" x14ac:dyDescent="0.3">
      <c r="A263" s="52"/>
      <c r="D263" s="54"/>
      <c r="E263" s="55"/>
      <c r="F263" s="12"/>
      <c r="G263" s="79"/>
      <c r="H263" s="64"/>
    </row>
    <row r="264" spans="1:8" x14ac:dyDescent="0.3">
      <c r="A264" s="52"/>
      <c r="D264" s="54"/>
      <c r="E264" s="55"/>
      <c r="F264" s="12"/>
      <c r="G264" s="79"/>
      <c r="H264" s="64"/>
    </row>
    <row r="265" spans="1:8" x14ac:dyDescent="0.3">
      <c r="A265" s="52"/>
      <c r="D265" s="54"/>
      <c r="E265" s="55"/>
      <c r="F265" s="12"/>
      <c r="G265" s="79"/>
      <c r="H265" s="64"/>
    </row>
    <row r="266" spans="1:8" x14ac:dyDescent="0.3">
      <c r="A266" s="52"/>
      <c r="D266" s="54"/>
      <c r="E266" s="55"/>
      <c r="F266" s="12"/>
      <c r="G266" s="79"/>
      <c r="H266" s="64"/>
    </row>
    <row r="267" spans="1:8" x14ac:dyDescent="0.3">
      <c r="A267" s="52"/>
      <c r="D267" s="54"/>
      <c r="E267" s="55"/>
      <c r="F267" s="12"/>
      <c r="G267" s="79"/>
      <c r="H267" s="64"/>
    </row>
    <row r="268" spans="1:8" x14ac:dyDescent="0.3">
      <c r="A268" s="52"/>
      <c r="D268" s="54"/>
      <c r="E268" s="55"/>
      <c r="F268" s="12"/>
      <c r="G268" s="79"/>
      <c r="H268" s="64"/>
    </row>
    <row r="269" spans="1:8" x14ac:dyDescent="0.3">
      <c r="A269" s="52"/>
      <c r="D269" s="54"/>
      <c r="E269" s="55"/>
      <c r="F269" s="12"/>
      <c r="G269" s="79"/>
      <c r="H269" s="64"/>
    </row>
    <row r="270" spans="1:8" x14ac:dyDescent="0.3">
      <c r="A270" s="52"/>
      <c r="D270" s="54"/>
      <c r="E270" s="55"/>
      <c r="F270" s="12"/>
      <c r="G270" s="79"/>
      <c r="H270" s="64"/>
    </row>
    <row r="271" spans="1:8" x14ac:dyDescent="0.3">
      <c r="A271" s="52"/>
      <c r="D271" s="54"/>
      <c r="E271" s="55"/>
      <c r="F271" s="12"/>
      <c r="G271" s="79"/>
      <c r="H271" s="64"/>
    </row>
    <row r="272" spans="1:8" x14ac:dyDescent="0.3">
      <c r="A272" s="52"/>
      <c r="D272" s="54"/>
      <c r="E272" s="55"/>
      <c r="F272" s="12"/>
      <c r="G272" s="79"/>
      <c r="H272" s="64"/>
    </row>
    <row r="273" spans="1:8" x14ac:dyDescent="0.3">
      <c r="A273" s="52"/>
      <c r="D273" s="54"/>
      <c r="E273" s="55"/>
      <c r="F273" s="12"/>
      <c r="G273" s="79"/>
      <c r="H273" s="64"/>
    </row>
    <row r="274" spans="1:8" x14ac:dyDescent="0.3">
      <c r="A274" s="52"/>
      <c r="D274" s="54"/>
      <c r="E274" s="55"/>
      <c r="F274" s="12"/>
      <c r="G274" s="79"/>
      <c r="H274" s="64"/>
    </row>
    <row r="275" spans="1:8" x14ac:dyDescent="0.3">
      <c r="A275" s="52"/>
      <c r="D275" s="54"/>
      <c r="E275" s="55"/>
      <c r="F275" s="12"/>
      <c r="G275" s="79"/>
      <c r="H275" s="64"/>
    </row>
    <row r="276" spans="1:8" x14ac:dyDescent="0.3">
      <c r="A276" s="52"/>
      <c r="D276" s="54"/>
      <c r="E276" s="55"/>
      <c r="F276" s="12"/>
      <c r="G276" s="79"/>
      <c r="H276" s="64"/>
    </row>
    <row r="277" spans="1:8" x14ac:dyDescent="0.3">
      <c r="A277" s="52"/>
      <c r="D277" s="54"/>
      <c r="E277" s="55"/>
      <c r="F277" s="12"/>
      <c r="G277" s="79"/>
      <c r="H277" s="64"/>
    </row>
    <row r="278" spans="1:8" x14ac:dyDescent="0.3">
      <c r="A278" s="52"/>
      <c r="D278" s="54"/>
      <c r="E278" s="55"/>
      <c r="F278" s="12"/>
      <c r="G278" s="79"/>
      <c r="H278" s="64"/>
    </row>
    <row r="279" spans="1:8" x14ac:dyDescent="0.3">
      <c r="A279" s="52"/>
      <c r="D279" s="54"/>
      <c r="E279" s="55"/>
      <c r="F279" s="12"/>
      <c r="G279" s="79"/>
      <c r="H279" s="64"/>
    </row>
    <row r="280" spans="1:8" x14ac:dyDescent="0.3">
      <c r="A280" s="52"/>
      <c r="D280" s="54"/>
      <c r="E280" s="55"/>
      <c r="F280" s="12"/>
      <c r="G280" s="79"/>
      <c r="H280" s="64"/>
    </row>
    <row r="281" spans="1:8" x14ac:dyDescent="0.3">
      <c r="A281" s="52"/>
      <c r="D281" s="54"/>
      <c r="E281" s="55"/>
      <c r="F281" s="12"/>
      <c r="G281" s="79"/>
      <c r="H281" s="64"/>
    </row>
    <row r="282" spans="1:8" x14ac:dyDescent="0.3">
      <c r="A282" s="52"/>
      <c r="D282" s="54"/>
      <c r="E282" s="55"/>
      <c r="F282" s="12"/>
      <c r="G282" s="79"/>
      <c r="H282" s="64"/>
    </row>
    <row r="283" spans="1:8" x14ac:dyDescent="0.3">
      <c r="A283" s="52"/>
      <c r="D283" s="54"/>
      <c r="E283" s="55"/>
      <c r="F283" s="12"/>
      <c r="G283" s="79"/>
      <c r="H283" s="64"/>
    </row>
    <row r="284" spans="1:8" x14ac:dyDescent="0.3">
      <c r="A284" s="52"/>
      <c r="D284" s="54"/>
      <c r="E284" s="55"/>
      <c r="F284" s="12"/>
      <c r="G284" s="79"/>
      <c r="H284" s="64"/>
    </row>
    <row r="285" spans="1:8" x14ac:dyDescent="0.3">
      <c r="A285" s="52"/>
      <c r="D285" s="54"/>
      <c r="E285" s="55"/>
      <c r="F285" s="12"/>
      <c r="G285" s="79"/>
      <c r="H285" s="64"/>
    </row>
    <row r="286" spans="1:8" x14ac:dyDescent="0.3">
      <c r="A286" s="52"/>
      <c r="D286" s="54"/>
      <c r="E286" s="55"/>
      <c r="F286" s="12"/>
      <c r="G286" s="79"/>
      <c r="H286" s="64"/>
    </row>
    <row r="287" spans="1:8" x14ac:dyDescent="0.3">
      <c r="A287" s="52"/>
      <c r="D287" s="54"/>
      <c r="E287" s="55"/>
      <c r="F287" s="12"/>
      <c r="G287" s="79"/>
      <c r="H287" s="64"/>
    </row>
    <row r="288" spans="1:8" x14ac:dyDescent="0.3">
      <c r="A288" s="52"/>
      <c r="D288" s="54"/>
      <c r="E288" s="55"/>
      <c r="F288" s="12"/>
      <c r="G288" s="79"/>
      <c r="H288" s="64"/>
    </row>
    <row r="289" spans="1:8" x14ac:dyDescent="0.3">
      <c r="A289" s="52"/>
      <c r="D289" s="54"/>
      <c r="E289" s="55"/>
      <c r="F289" s="12"/>
      <c r="G289" s="79"/>
      <c r="H289" s="64"/>
    </row>
    <row r="290" spans="1:8" x14ac:dyDescent="0.3">
      <c r="A290" s="52"/>
      <c r="D290" s="54"/>
      <c r="E290" s="55"/>
      <c r="F290" s="12"/>
      <c r="G290" s="79"/>
      <c r="H290" s="64"/>
    </row>
    <row r="291" spans="1:8" x14ac:dyDescent="0.3">
      <c r="A291" s="52"/>
      <c r="D291" s="54"/>
      <c r="E291" s="55"/>
      <c r="F291" s="12"/>
      <c r="G291" s="79"/>
      <c r="H291" s="64"/>
    </row>
    <row r="292" spans="1:8" x14ac:dyDescent="0.3">
      <c r="A292" s="52"/>
      <c r="D292" s="54"/>
      <c r="E292" s="55"/>
      <c r="F292" s="12"/>
      <c r="G292" s="79"/>
      <c r="H292" s="64"/>
    </row>
    <row r="293" spans="1:8" x14ac:dyDescent="0.3">
      <c r="A293" s="52"/>
      <c r="D293" s="54"/>
      <c r="E293" s="55"/>
      <c r="F293" s="12"/>
      <c r="G293" s="79"/>
      <c r="H293" s="64"/>
    </row>
    <row r="294" spans="1:8" x14ac:dyDescent="0.3">
      <c r="A294" s="52"/>
      <c r="D294" s="54"/>
      <c r="E294" s="55"/>
      <c r="F294" s="12"/>
      <c r="G294" s="79"/>
      <c r="H294" s="64"/>
    </row>
    <row r="295" spans="1:8" x14ac:dyDescent="0.3">
      <c r="A295" s="52"/>
      <c r="D295" s="54"/>
      <c r="E295" s="55"/>
      <c r="F295" s="12"/>
      <c r="G295" s="79"/>
      <c r="H295" s="64"/>
    </row>
    <row r="296" spans="1:8" x14ac:dyDescent="0.3">
      <c r="A296" s="52"/>
      <c r="D296" s="54"/>
      <c r="E296" s="55"/>
      <c r="F296" s="12"/>
      <c r="G296" s="79"/>
      <c r="H296" s="64"/>
    </row>
    <row r="297" spans="1:8" x14ac:dyDescent="0.3">
      <c r="A297" s="52"/>
      <c r="D297" s="54"/>
      <c r="E297" s="55"/>
      <c r="F297" s="12"/>
      <c r="G297" s="79"/>
      <c r="H297" s="64"/>
    </row>
    <row r="298" spans="1:8" x14ac:dyDescent="0.3">
      <c r="A298" s="52"/>
      <c r="D298" s="54"/>
      <c r="E298" s="55"/>
      <c r="F298" s="12"/>
      <c r="G298" s="79"/>
      <c r="H298" s="64"/>
    </row>
    <row r="299" spans="1:8" x14ac:dyDescent="0.3">
      <c r="A299" s="52"/>
      <c r="D299" s="54"/>
      <c r="E299" s="55"/>
      <c r="F299" s="12"/>
      <c r="G299" s="79"/>
      <c r="H299" s="64"/>
    </row>
    <row r="300" spans="1:8" x14ac:dyDescent="0.3">
      <c r="A300" s="52"/>
      <c r="D300" s="54"/>
      <c r="E300" s="55"/>
      <c r="F300" s="12"/>
      <c r="G300" s="79"/>
      <c r="H300" s="64"/>
    </row>
    <row r="301" spans="1:8" x14ac:dyDescent="0.3">
      <c r="A301" s="52"/>
      <c r="D301" s="54"/>
      <c r="E301" s="55"/>
      <c r="F301" s="12"/>
      <c r="G301" s="79"/>
      <c r="H301" s="64"/>
    </row>
    <row r="302" spans="1:8" x14ac:dyDescent="0.3">
      <c r="A302" s="52"/>
      <c r="D302" s="54"/>
      <c r="E302" s="55"/>
      <c r="F302" s="12"/>
      <c r="G302" s="79"/>
      <c r="H302" s="64"/>
    </row>
    <row r="303" spans="1:8" x14ac:dyDescent="0.3">
      <c r="A303" s="52"/>
      <c r="D303" s="54"/>
      <c r="E303" s="55"/>
      <c r="F303" s="12"/>
      <c r="G303" s="79"/>
      <c r="H303" s="64"/>
    </row>
    <row r="304" spans="1:8" x14ac:dyDescent="0.3">
      <c r="A304" s="52"/>
      <c r="D304" s="54"/>
      <c r="E304" s="55"/>
      <c r="F304" s="12"/>
      <c r="G304" s="79"/>
      <c r="H304" s="64"/>
    </row>
    <row r="305" spans="1:8" x14ac:dyDescent="0.3">
      <c r="A305" s="52"/>
      <c r="D305" s="54"/>
      <c r="E305" s="55"/>
      <c r="F305" s="12"/>
      <c r="G305" s="79"/>
      <c r="H305" s="64"/>
    </row>
    <row r="306" spans="1:8" x14ac:dyDescent="0.3">
      <c r="A306" s="52"/>
      <c r="D306" s="54"/>
      <c r="E306" s="55"/>
      <c r="F306" s="12"/>
      <c r="G306" s="79"/>
      <c r="H306" s="64"/>
    </row>
    <row r="307" spans="1:8" x14ac:dyDescent="0.3">
      <c r="A307" s="52"/>
      <c r="D307" s="54"/>
      <c r="E307" s="55"/>
      <c r="F307" s="12"/>
      <c r="G307" s="79"/>
      <c r="H307" s="64"/>
    </row>
    <row r="308" spans="1:8" x14ac:dyDescent="0.3">
      <c r="A308" s="52"/>
      <c r="D308" s="54"/>
      <c r="E308" s="55"/>
      <c r="F308" s="12"/>
      <c r="G308" s="79"/>
      <c r="H308" s="64"/>
    </row>
    <row r="309" spans="1:8" x14ac:dyDescent="0.3">
      <c r="A309" s="52"/>
      <c r="D309" s="54"/>
      <c r="E309" s="55"/>
      <c r="F309" s="12"/>
      <c r="G309" s="79"/>
      <c r="H309" s="64"/>
    </row>
    <row r="310" spans="1:8" x14ac:dyDescent="0.3">
      <c r="A310" s="52"/>
      <c r="D310" s="54"/>
      <c r="E310" s="55"/>
      <c r="F310" s="12"/>
      <c r="G310" s="79"/>
      <c r="H310" s="64"/>
    </row>
    <row r="311" spans="1:8" x14ac:dyDescent="0.3">
      <c r="A311" s="52"/>
      <c r="D311" s="54"/>
      <c r="E311" s="55"/>
      <c r="F311" s="12"/>
      <c r="G311" s="79"/>
      <c r="H311" s="64"/>
    </row>
    <row r="312" spans="1:8" x14ac:dyDescent="0.3">
      <c r="A312" s="52"/>
      <c r="D312" s="54"/>
      <c r="E312" s="55"/>
      <c r="F312" s="12"/>
      <c r="G312" s="79"/>
      <c r="H312" s="64"/>
    </row>
    <row r="313" spans="1:8" x14ac:dyDescent="0.3">
      <c r="A313" s="52"/>
      <c r="D313" s="54"/>
      <c r="E313" s="55"/>
      <c r="F313" s="12"/>
      <c r="G313" s="79"/>
      <c r="H313" s="64"/>
    </row>
    <row r="314" spans="1:8" x14ac:dyDescent="0.3">
      <c r="A314" s="52"/>
      <c r="D314" s="54"/>
      <c r="E314" s="55"/>
      <c r="F314" s="12"/>
      <c r="G314" s="79"/>
      <c r="H314" s="64"/>
    </row>
    <row r="315" spans="1:8" x14ac:dyDescent="0.3">
      <c r="A315" s="52"/>
      <c r="D315" s="54"/>
      <c r="E315" s="55"/>
      <c r="F315" s="12"/>
      <c r="G315" s="79"/>
      <c r="H315" s="64"/>
    </row>
    <row r="316" spans="1:8" x14ac:dyDescent="0.3">
      <c r="A316" s="52"/>
      <c r="D316" s="54"/>
      <c r="E316" s="55"/>
      <c r="F316" s="12"/>
      <c r="G316" s="79"/>
      <c r="H316" s="64"/>
    </row>
    <row r="317" spans="1:8" x14ac:dyDescent="0.3">
      <c r="A317" s="52"/>
      <c r="D317" s="54"/>
      <c r="E317" s="55"/>
      <c r="F317" s="12"/>
      <c r="G317" s="79"/>
      <c r="H317" s="64"/>
    </row>
    <row r="318" spans="1:8" x14ac:dyDescent="0.3">
      <c r="A318" s="52"/>
      <c r="D318" s="54"/>
      <c r="E318" s="55"/>
      <c r="F318" s="12"/>
      <c r="G318" s="79"/>
      <c r="H318" s="64"/>
    </row>
    <row r="319" spans="1:8" x14ac:dyDescent="0.3">
      <c r="A319" s="52"/>
      <c r="D319" s="54"/>
      <c r="E319" s="55"/>
      <c r="F319" s="12"/>
      <c r="G319" s="79"/>
      <c r="H319" s="64"/>
    </row>
    <row r="320" spans="1:8" x14ac:dyDescent="0.3">
      <c r="A320" s="52"/>
      <c r="D320" s="54"/>
      <c r="E320" s="55"/>
      <c r="F320" s="12"/>
      <c r="G320" s="79"/>
      <c r="H320" s="64"/>
    </row>
    <row r="321" spans="1:8" x14ac:dyDescent="0.3">
      <c r="A321" s="52"/>
      <c r="D321" s="54"/>
      <c r="E321" s="55"/>
      <c r="F321" s="12"/>
      <c r="G321" s="79"/>
      <c r="H321" s="64"/>
    </row>
    <row r="322" spans="1:8" x14ac:dyDescent="0.3">
      <c r="A322" s="52"/>
      <c r="D322" s="54"/>
      <c r="E322" s="55"/>
      <c r="F322" s="12"/>
      <c r="G322" s="79"/>
      <c r="H322" s="64"/>
    </row>
    <row r="323" spans="1:8" x14ac:dyDescent="0.3">
      <c r="A323" s="52"/>
      <c r="D323" s="54"/>
      <c r="E323" s="55"/>
      <c r="F323" s="12"/>
      <c r="G323" s="79"/>
      <c r="H323" s="64"/>
    </row>
    <row r="324" spans="1:8" x14ac:dyDescent="0.3">
      <c r="A324" s="52"/>
      <c r="D324" s="54"/>
      <c r="E324" s="55"/>
      <c r="F324" s="12"/>
      <c r="G324" s="79"/>
      <c r="H324" s="64"/>
    </row>
    <row r="325" spans="1:8" x14ac:dyDescent="0.3">
      <c r="A325" s="52"/>
      <c r="D325" s="54"/>
      <c r="E325" s="55"/>
      <c r="F325" s="12"/>
      <c r="G325" s="79"/>
      <c r="H325" s="64"/>
    </row>
    <row r="326" spans="1:8" x14ac:dyDescent="0.3">
      <c r="A326" s="52"/>
      <c r="D326" s="54"/>
      <c r="E326" s="55"/>
      <c r="F326" s="12"/>
      <c r="G326" s="79"/>
      <c r="H326" s="64"/>
    </row>
    <row r="327" spans="1:8" x14ac:dyDescent="0.3">
      <c r="A327" s="52"/>
      <c r="D327" s="54"/>
      <c r="E327" s="55"/>
      <c r="F327" s="12"/>
      <c r="G327" s="79"/>
      <c r="H327" s="64"/>
    </row>
    <row r="328" spans="1:8" x14ac:dyDescent="0.3">
      <c r="A328" s="52"/>
      <c r="D328" s="54"/>
      <c r="E328" s="55"/>
      <c r="F328" s="12"/>
      <c r="G328" s="79"/>
      <c r="H328" s="64"/>
    </row>
    <row r="329" spans="1:8" x14ac:dyDescent="0.3">
      <c r="A329" s="52"/>
      <c r="D329" s="54"/>
      <c r="E329" s="55"/>
      <c r="F329" s="12"/>
      <c r="G329" s="79"/>
      <c r="H329" s="64"/>
    </row>
    <row r="330" spans="1:8" x14ac:dyDescent="0.3">
      <c r="A330" s="52"/>
      <c r="D330" s="54"/>
      <c r="E330" s="55"/>
      <c r="F330" s="12"/>
      <c r="G330" s="79"/>
      <c r="H330" s="64"/>
    </row>
    <row r="331" spans="1:8" x14ac:dyDescent="0.3">
      <c r="A331" s="52"/>
      <c r="D331" s="54"/>
      <c r="E331" s="55"/>
      <c r="F331" s="12"/>
      <c r="G331" s="79"/>
      <c r="H331" s="64"/>
    </row>
    <row r="332" spans="1:8" x14ac:dyDescent="0.3">
      <c r="A332" s="52"/>
      <c r="D332" s="54"/>
      <c r="E332" s="55"/>
      <c r="F332" s="12"/>
      <c r="G332" s="79"/>
      <c r="H332" s="64"/>
    </row>
    <row r="333" spans="1:8" x14ac:dyDescent="0.3">
      <c r="A333" s="52"/>
      <c r="D333" s="54"/>
      <c r="E333" s="55"/>
      <c r="F333" s="12"/>
      <c r="G333" s="79"/>
      <c r="H333" s="64"/>
    </row>
    <row r="334" spans="1:8" x14ac:dyDescent="0.3">
      <c r="A334" s="52"/>
      <c r="D334" s="54"/>
      <c r="E334" s="55"/>
      <c r="F334" s="12"/>
      <c r="G334" s="79"/>
      <c r="H334" s="64"/>
    </row>
    <row r="335" spans="1:8" x14ac:dyDescent="0.3">
      <c r="A335" s="52"/>
      <c r="D335" s="54"/>
      <c r="E335" s="55"/>
      <c r="F335" s="12"/>
      <c r="G335" s="79"/>
      <c r="H335" s="64"/>
    </row>
    <row r="336" spans="1:8" x14ac:dyDescent="0.3">
      <c r="A336" s="52"/>
      <c r="D336" s="54"/>
      <c r="E336" s="55"/>
      <c r="F336" s="12"/>
      <c r="G336" s="79"/>
      <c r="H336" s="64"/>
    </row>
    <row r="337" spans="1:8" x14ac:dyDescent="0.3">
      <c r="A337" s="52"/>
      <c r="D337" s="54"/>
      <c r="E337" s="55"/>
      <c r="F337" s="12"/>
      <c r="G337" s="79"/>
      <c r="H337" s="64"/>
    </row>
    <row r="338" spans="1:8" x14ac:dyDescent="0.3">
      <c r="A338" s="52"/>
      <c r="D338" s="54"/>
      <c r="E338" s="55"/>
      <c r="F338" s="12"/>
      <c r="G338" s="79"/>
      <c r="H338" s="64"/>
    </row>
    <row r="339" spans="1:8" x14ac:dyDescent="0.3">
      <c r="A339" s="52"/>
      <c r="D339" s="54"/>
      <c r="E339" s="55"/>
      <c r="F339" s="12"/>
      <c r="G339" s="79"/>
      <c r="H339" s="64"/>
    </row>
    <row r="340" spans="1:8" x14ac:dyDescent="0.3">
      <c r="A340" s="52"/>
      <c r="D340" s="54"/>
      <c r="E340" s="55"/>
      <c r="F340" s="12"/>
      <c r="G340" s="79"/>
      <c r="H340" s="64"/>
    </row>
    <row r="341" spans="1:8" x14ac:dyDescent="0.3">
      <c r="A341" s="52"/>
      <c r="D341" s="54"/>
      <c r="E341" s="55"/>
      <c r="F341" s="12"/>
      <c r="G341" s="79"/>
      <c r="H341" s="64"/>
    </row>
    <row r="342" spans="1:8" x14ac:dyDescent="0.3">
      <c r="A342" s="52"/>
      <c r="D342" s="54"/>
      <c r="E342" s="55"/>
      <c r="F342" s="12"/>
      <c r="G342" s="79"/>
      <c r="H342" s="64"/>
    </row>
    <row r="343" spans="1:8" x14ac:dyDescent="0.3">
      <c r="A343" s="52"/>
      <c r="D343" s="54"/>
      <c r="E343" s="55"/>
      <c r="F343" s="12"/>
      <c r="G343" s="79"/>
      <c r="H343" s="64"/>
    </row>
    <row r="344" spans="1:8" x14ac:dyDescent="0.3">
      <c r="A344" s="52"/>
      <c r="D344" s="54"/>
      <c r="E344" s="55"/>
      <c r="F344" s="12"/>
      <c r="G344" s="79"/>
      <c r="H344" s="64"/>
    </row>
    <row r="345" spans="1:8" x14ac:dyDescent="0.3">
      <c r="A345" s="52"/>
      <c r="D345" s="54"/>
      <c r="E345" s="55"/>
      <c r="F345" s="12"/>
      <c r="G345" s="79"/>
      <c r="H345" s="64"/>
    </row>
    <row r="346" spans="1:8" x14ac:dyDescent="0.3">
      <c r="A346" s="52"/>
      <c r="D346" s="54"/>
      <c r="E346" s="55"/>
      <c r="F346" s="12"/>
      <c r="G346" s="79"/>
      <c r="H346" s="64"/>
    </row>
    <row r="347" spans="1:8" x14ac:dyDescent="0.3">
      <c r="A347" s="52"/>
      <c r="D347" s="54"/>
      <c r="E347" s="55"/>
      <c r="F347" s="12"/>
      <c r="G347" s="79"/>
      <c r="H347" s="64"/>
    </row>
    <row r="348" spans="1:8" x14ac:dyDescent="0.3">
      <c r="A348" s="52"/>
      <c r="D348" s="54"/>
      <c r="E348" s="55"/>
      <c r="F348" s="12"/>
      <c r="G348" s="79"/>
      <c r="H348" s="64"/>
    </row>
    <row r="349" spans="1:8" x14ac:dyDescent="0.3">
      <c r="A349" s="52"/>
      <c r="D349" s="54"/>
      <c r="E349" s="55"/>
      <c r="F349" s="12"/>
      <c r="G349" s="79"/>
      <c r="H349" s="64"/>
    </row>
    <row r="350" spans="1:8" x14ac:dyDescent="0.3">
      <c r="A350" s="52"/>
      <c r="D350" s="54"/>
      <c r="E350" s="55"/>
      <c r="F350" s="12"/>
      <c r="G350" s="79"/>
      <c r="H350" s="64"/>
    </row>
    <row r="351" spans="1:8" x14ac:dyDescent="0.3">
      <c r="A351" s="52"/>
      <c r="D351" s="54"/>
      <c r="E351" s="55"/>
      <c r="F351" s="12"/>
      <c r="G351" s="79"/>
      <c r="H351" s="64"/>
    </row>
    <row r="352" spans="1:8" x14ac:dyDescent="0.3">
      <c r="A352" s="52"/>
      <c r="D352" s="54"/>
      <c r="E352" s="55"/>
      <c r="F352" s="12"/>
      <c r="G352" s="79"/>
      <c r="H352" s="64"/>
    </row>
    <row r="353" spans="1:8" x14ac:dyDescent="0.3">
      <c r="A353" s="52"/>
      <c r="D353" s="54"/>
      <c r="E353" s="55"/>
      <c r="F353" s="12"/>
      <c r="G353" s="79"/>
      <c r="H353" s="64"/>
    </row>
    <row r="354" spans="1:8" x14ac:dyDescent="0.3">
      <c r="A354" s="52"/>
      <c r="D354" s="54"/>
      <c r="E354" s="55"/>
      <c r="F354" s="12"/>
      <c r="G354" s="79"/>
      <c r="H354" s="64"/>
    </row>
    <row r="355" spans="1:8" x14ac:dyDescent="0.3">
      <c r="A355" s="52"/>
      <c r="D355" s="54"/>
      <c r="E355" s="55"/>
      <c r="F355" s="12"/>
      <c r="G355" s="79"/>
      <c r="H355" s="64"/>
    </row>
    <row r="356" spans="1:8" x14ac:dyDescent="0.3">
      <c r="A356" s="52"/>
      <c r="D356" s="54"/>
      <c r="E356" s="55"/>
      <c r="F356" s="12"/>
      <c r="G356" s="79"/>
      <c r="H356" s="64"/>
    </row>
    <row r="357" spans="1:8" x14ac:dyDescent="0.3">
      <c r="A357" s="52"/>
      <c r="D357" s="54"/>
      <c r="E357" s="55"/>
      <c r="F357" s="12"/>
      <c r="G357" s="79"/>
      <c r="H357" s="64"/>
    </row>
    <row r="358" spans="1:8" x14ac:dyDescent="0.3">
      <c r="A358" s="52"/>
      <c r="D358" s="54"/>
      <c r="E358" s="55"/>
      <c r="F358" s="12"/>
      <c r="G358" s="79"/>
      <c r="H358" s="64"/>
    </row>
    <row r="359" spans="1:8" x14ac:dyDescent="0.3">
      <c r="A359" s="52"/>
      <c r="D359" s="54"/>
      <c r="E359" s="55"/>
      <c r="F359" s="12"/>
      <c r="G359" s="79"/>
      <c r="H359" s="64"/>
    </row>
    <row r="360" spans="1:8" x14ac:dyDescent="0.3">
      <c r="A360" s="52"/>
      <c r="D360" s="54"/>
      <c r="E360" s="55"/>
      <c r="F360" s="12"/>
      <c r="G360" s="79"/>
      <c r="H360" s="64"/>
    </row>
    <row r="361" spans="1:8" x14ac:dyDescent="0.3">
      <c r="A361" s="52"/>
      <c r="D361" s="54"/>
      <c r="E361" s="55"/>
      <c r="F361" s="12"/>
      <c r="G361" s="79"/>
      <c r="H361" s="64"/>
    </row>
    <row r="362" spans="1:8" x14ac:dyDescent="0.3">
      <c r="A362" s="52"/>
      <c r="D362" s="54"/>
      <c r="E362" s="55"/>
      <c r="F362" s="12"/>
      <c r="G362" s="79"/>
      <c r="H362" s="64"/>
    </row>
    <row r="363" spans="1:8" x14ac:dyDescent="0.3">
      <c r="A363" s="52"/>
      <c r="D363" s="54"/>
      <c r="E363" s="55"/>
      <c r="F363" s="12"/>
      <c r="G363" s="79"/>
      <c r="H363" s="64"/>
    </row>
    <row r="364" spans="1:8" x14ac:dyDescent="0.3">
      <c r="A364" s="52"/>
      <c r="D364" s="54"/>
      <c r="E364" s="55"/>
      <c r="F364" s="12"/>
      <c r="G364" s="79"/>
      <c r="H364" s="64"/>
    </row>
    <row r="365" spans="1:8" x14ac:dyDescent="0.3">
      <c r="A365" s="52"/>
      <c r="D365" s="54"/>
      <c r="E365" s="55"/>
      <c r="F365" s="12"/>
      <c r="G365" s="79"/>
      <c r="H365" s="64"/>
    </row>
    <row r="366" spans="1:8" x14ac:dyDescent="0.3">
      <c r="A366" s="52"/>
      <c r="D366" s="54"/>
      <c r="E366" s="55"/>
      <c r="F366" s="12"/>
      <c r="G366" s="79"/>
      <c r="H366" s="64"/>
    </row>
    <row r="367" spans="1:8" x14ac:dyDescent="0.3">
      <c r="A367" s="52"/>
      <c r="D367" s="54"/>
      <c r="E367" s="55"/>
      <c r="F367" s="12"/>
      <c r="G367" s="79"/>
      <c r="H367" s="64"/>
    </row>
    <row r="368" spans="1:8" x14ac:dyDescent="0.3">
      <c r="A368" s="52"/>
      <c r="D368" s="54"/>
      <c r="E368" s="55"/>
      <c r="F368" s="12"/>
      <c r="G368" s="79"/>
      <c r="H368" s="64"/>
    </row>
    <row r="369" spans="1:8" x14ac:dyDescent="0.3">
      <c r="A369" s="52"/>
      <c r="D369" s="54"/>
      <c r="E369" s="55"/>
      <c r="F369" s="12"/>
      <c r="G369" s="79"/>
      <c r="H369" s="64"/>
    </row>
    <row r="370" spans="1:8" x14ac:dyDescent="0.3">
      <c r="A370" s="52"/>
      <c r="D370" s="54"/>
      <c r="E370" s="55"/>
      <c r="F370" s="12"/>
      <c r="G370" s="79"/>
      <c r="H370" s="64"/>
    </row>
    <row r="371" spans="1:8" x14ac:dyDescent="0.3">
      <c r="A371" s="52"/>
      <c r="D371" s="54"/>
      <c r="E371" s="55"/>
      <c r="F371" s="12"/>
      <c r="G371" s="79"/>
      <c r="H371" s="64"/>
    </row>
    <row r="372" spans="1:8" x14ac:dyDescent="0.3">
      <c r="A372" s="52"/>
      <c r="D372" s="54"/>
      <c r="E372" s="55"/>
      <c r="F372" s="12"/>
      <c r="G372" s="79"/>
      <c r="H372" s="64"/>
    </row>
    <row r="373" spans="1:8" x14ac:dyDescent="0.3">
      <c r="A373" s="52"/>
      <c r="D373" s="54"/>
      <c r="E373" s="55"/>
      <c r="F373" s="12"/>
      <c r="G373" s="79"/>
      <c r="H373" s="64"/>
    </row>
    <row r="374" spans="1:8" x14ac:dyDescent="0.3">
      <c r="A374" s="52"/>
      <c r="D374" s="54"/>
      <c r="E374" s="55"/>
      <c r="F374" s="12"/>
      <c r="G374" s="79"/>
      <c r="H374" s="64"/>
    </row>
    <row r="375" spans="1:8" x14ac:dyDescent="0.3">
      <c r="A375" s="52"/>
      <c r="D375" s="54"/>
      <c r="E375" s="55"/>
      <c r="F375" s="12"/>
      <c r="G375" s="79"/>
      <c r="H375" s="64"/>
    </row>
    <row r="376" spans="1:8" x14ac:dyDescent="0.3">
      <c r="A376" s="52"/>
      <c r="D376" s="54"/>
      <c r="E376" s="55"/>
      <c r="F376" s="12"/>
      <c r="G376" s="79"/>
      <c r="H376" s="64"/>
    </row>
    <row r="377" spans="1:8" x14ac:dyDescent="0.3">
      <c r="A377" s="52"/>
      <c r="D377" s="54"/>
      <c r="E377" s="55"/>
      <c r="F377" s="12"/>
      <c r="G377" s="79"/>
      <c r="H377" s="64"/>
    </row>
    <row r="378" spans="1:8" x14ac:dyDescent="0.3">
      <c r="A378" s="52"/>
      <c r="D378" s="54"/>
      <c r="E378" s="55"/>
      <c r="F378" s="12"/>
      <c r="G378" s="79"/>
      <c r="H378" s="64"/>
    </row>
    <row r="379" spans="1:8" x14ac:dyDescent="0.3">
      <c r="A379" s="52"/>
      <c r="D379" s="54"/>
      <c r="E379" s="55"/>
      <c r="F379" s="12"/>
      <c r="G379" s="79"/>
      <c r="H379" s="64"/>
    </row>
    <row r="380" spans="1:8" x14ac:dyDescent="0.3">
      <c r="A380" s="52"/>
      <c r="D380" s="54"/>
      <c r="E380" s="55"/>
      <c r="F380" s="12"/>
      <c r="G380" s="79"/>
      <c r="H380" s="64"/>
    </row>
    <row r="381" spans="1:8" x14ac:dyDescent="0.3">
      <c r="A381" s="52"/>
      <c r="D381" s="54"/>
      <c r="E381" s="55"/>
      <c r="F381" s="12"/>
      <c r="G381" s="79"/>
      <c r="H381" s="64"/>
    </row>
    <row r="382" spans="1:8" x14ac:dyDescent="0.3">
      <c r="A382" s="52"/>
      <c r="D382" s="54"/>
      <c r="E382" s="55"/>
      <c r="F382" s="12"/>
      <c r="G382" s="79"/>
      <c r="H382" s="64"/>
    </row>
    <row r="383" spans="1:8" x14ac:dyDescent="0.3">
      <c r="A383" s="52"/>
      <c r="D383" s="54"/>
      <c r="E383" s="55"/>
      <c r="F383" s="12"/>
      <c r="G383" s="79"/>
      <c r="H383" s="64"/>
    </row>
    <row r="384" spans="1:8" x14ac:dyDescent="0.3">
      <c r="A384" s="52"/>
      <c r="D384" s="54"/>
      <c r="E384" s="55"/>
      <c r="F384" s="12"/>
      <c r="G384" s="79"/>
      <c r="H384" s="64"/>
    </row>
    <row r="385" spans="1:8" x14ac:dyDescent="0.3">
      <c r="A385" s="52"/>
      <c r="D385" s="54"/>
      <c r="E385" s="55"/>
      <c r="F385" s="12"/>
      <c r="G385" s="79"/>
      <c r="H385" s="64"/>
    </row>
    <row r="386" spans="1:8" x14ac:dyDescent="0.3">
      <c r="A386" s="52"/>
      <c r="D386" s="54"/>
      <c r="E386" s="55"/>
      <c r="F386" s="12"/>
      <c r="G386" s="79"/>
      <c r="H386" s="64"/>
    </row>
    <row r="387" spans="1:8" x14ac:dyDescent="0.3">
      <c r="A387" s="52"/>
      <c r="D387" s="54"/>
      <c r="E387" s="55"/>
      <c r="F387" s="12"/>
      <c r="G387" s="79"/>
      <c r="H387" s="64"/>
    </row>
    <row r="388" spans="1:8" x14ac:dyDescent="0.3">
      <c r="A388" s="52"/>
      <c r="D388" s="54"/>
      <c r="E388" s="55"/>
      <c r="F388" s="12"/>
      <c r="G388" s="79"/>
      <c r="H388" s="64"/>
    </row>
    <row r="389" spans="1:8" x14ac:dyDescent="0.3">
      <c r="A389" s="52"/>
      <c r="D389" s="54"/>
      <c r="E389" s="55"/>
      <c r="F389" s="12"/>
      <c r="G389" s="79"/>
      <c r="H389" s="64"/>
    </row>
    <row r="390" spans="1:8" x14ac:dyDescent="0.3">
      <c r="A390" s="52"/>
      <c r="D390" s="54"/>
      <c r="E390" s="55"/>
      <c r="F390" s="12"/>
      <c r="G390" s="79"/>
      <c r="H390" s="64"/>
    </row>
    <row r="391" spans="1:8" x14ac:dyDescent="0.3">
      <c r="A391" s="52"/>
      <c r="D391" s="54"/>
      <c r="E391" s="55"/>
      <c r="F391" s="12"/>
      <c r="G391" s="79"/>
      <c r="H391" s="64"/>
    </row>
    <row r="392" spans="1:8" x14ac:dyDescent="0.3">
      <c r="A392" s="52"/>
      <c r="D392" s="54"/>
      <c r="E392" s="55"/>
      <c r="F392" s="12"/>
      <c r="G392" s="79"/>
      <c r="H392" s="64"/>
    </row>
    <row r="393" spans="1:8" x14ac:dyDescent="0.3">
      <c r="A393" s="52"/>
      <c r="D393" s="54"/>
      <c r="E393" s="55"/>
      <c r="F393" s="12"/>
      <c r="G393" s="79"/>
      <c r="H393" s="64"/>
    </row>
    <row r="394" spans="1:8" x14ac:dyDescent="0.3">
      <c r="A394" s="52"/>
      <c r="D394" s="54"/>
      <c r="E394" s="55"/>
      <c r="F394" s="12"/>
      <c r="G394" s="79"/>
      <c r="H394" s="64"/>
    </row>
    <row r="395" spans="1:8" x14ac:dyDescent="0.3">
      <c r="A395" s="52"/>
      <c r="D395" s="54"/>
      <c r="E395" s="55"/>
      <c r="F395" s="12"/>
      <c r="G395" s="79"/>
      <c r="H395" s="64"/>
    </row>
    <row r="396" spans="1:8" x14ac:dyDescent="0.3">
      <c r="A396" s="52"/>
      <c r="D396" s="54"/>
      <c r="E396" s="55"/>
      <c r="F396" s="12"/>
      <c r="G396" s="79"/>
      <c r="H396" s="64"/>
    </row>
    <row r="397" spans="1:8" x14ac:dyDescent="0.3">
      <c r="A397" s="52"/>
      <c r="D397" s="54"/>
      <c r="E397" s="55"/>
      <c r="F397" s="12"/>
      <c r="G397" s="79"/>
      <c r="H397" s="64"/>
    </row>
    <row r="398" spans="1:8" x14ac:dyDescent="0.3">
      <c r="A398" s="52"/>
      <c r="D398" s="54"/>
      <c r="E398" s="55"/>
      <c r="F398" s="12"/>
      <c r="G398" s="79"/>
      <c r="H398" s="64"/>
    </row>
    <row r="399" spans="1:8" x14ac:dyDescent="0.3">
      <c r="A399" s="52"/>
      <c r="D399" s="54"/>
      <c r="E399" s="55"/>
      <c r="F399" s="12"/>
      <c r="G399" s="79"/>
      <c r="H399" s="64"/>
    </row>
    <row r="400" spans="1:8" x14ac:dyDescent="0.3">
      <c r="A400" s="52"/>
      <c r="D400" s="54"/>
      <c r="E400" s="55"/>
      <c r="F400" s="12"/>
      <c r="G400" s="79"/>
      <c r="H400" s="64"/>
    </row>
    <row r="401" spans="1:8" x14ac:dyDescent="0.3">
      <c r="A401" s="52"/>
      <c r="D401" s="54"/>
      <c r="E401" s="55"/>
      <c r="F401" s="12"/>
      <c r="G401" s="79"/>
      <c r="H401" s="64"/>
    </row>
    <row r="402" spans="1:8" x14ac:dyDescent="0.3">
      <c r="A402" s="52"/>
      <c r="D402" s="54"/>
      <c r="E402" s="55"/>
      <c r="F402" s="12"/>
      <c r="G402" s="79"/>
      <c r="H402" s="64"/>
    </row>
    <row r="403" spans="1:8" x14ac:dyDescent="0.3">
      <c r="A403" s="52"/>
      <c r="D403" s="54"/>
      <c r="E403" s="55"/>
      <c r="F403" s="12"/>
      <c r="G403" s="79"/>
      <c r="H403" s="64"/>
    </row>
    <row r="404" spans="1:8" x14ac:dyDescent="0.3">
      <c r="A404" s="52"/>
      <c r="D404" s="54"/>
      <c r="E404" s="55"/>
      <c r="F404" s="12"/>
      <c r="G404" s="79"/>
      <c r="H404" s="64"/>
    </row>
    <row r="405" spans="1:8" x14ac:dyDescent="0.3">
      <c r="A405" s="52"/>
      <c r="D405" s="54"/>
      <c r="E405" s="55"/>
      <c r="F405" s="12"/>
      <c r="G405" s="79"/>
      <c r="H405" s="64"/>
    </row>
    <row r="406" spans="1:8" x14ac:dyDescent="0.3">
      <c r="A406" s="52"/>
      <c r="D406" s="54"/>
      <c r="E406" s="55"/>
      <c r="F406" s="12"/>
      <c r="G406" s="79"/>
      <c r="H406" s="64"/>
    </row>
    <row r="407" spans="1:8" x14ac:dyDescent="0.3">
      <c r="A407" s="52"/>
      <c r="D407" s="54"/>
      <c r="E407" s="55"/>
      <c r="F407" s="12"/>
      <c r="G407" s="79"/>
      <c r="H407" s="64"/>
    </row>
    <row r="408" spans="1:8" x14ac:dyDescent="0.3">
      <c r="A408" s="52"/>
      <c r="D408" s="54"/>
      <c r="E408" s="55"/>
      <c r="F408" s="12"/>
      <c r="G408" s="79"/>
      <c r="H408" s="64"/>
    </row>
    <row r="409" spans="1:8" x14ac:dyDescent="0.3">
      <c r="A409" s="52"/>
      <c r="D409" s="54"/>
      <c r="E409" s="55"/>
      <c r="F409" s="12"/>
      <c r="G409" s="79"/>
      <c r="H409" s="64"/>
    </row>
    <row r="410" spans="1:8" x14ac:dyDescent="0.3">
      <c r="A410" s="52"/>
      <c r="D410" s="54"/>
      <c r="E410" s="55"/>
      <c r="F410" s="12"/>
      <c r="G410" s="79"/>
      <c r="H410" s="64"/>
    </row>
    <row r="411" spans="1:8" x14ac:dyDescent="0.3">
      <c r="A411" s="52"/>
      <c r="D411" s="54"/>
      <c r="E411" s="55"/>
      <c r="F411" s="12"/>
      <c r="G411" s="79"/>
      <c r="H411" s="64"/>
    </row>
    <row r="412" spans="1:8" x14ac:dyDescent="0.3">
      <c r="A412" s="52"/>
      <c r="D412" s="54"/>
      <c r="E412" s="55"/>
      <c r="F412" s="12"/>
      <c r="G412" s="79"/>
      <c r="H412" s="64"/>
    </row>
    <row r="413" spans="1:8" x14ac:dyDescent="0.3">
      <c r="A413" s="52"/>
      <c r="D413" s="54"/>
      <c r="E413" s="55"/>
      <c r="F413" s="12"/>
      <c r="G413" s="79"/>
      <c r="H413" s="64"/>
    </row>
    <row r="414" spans="1:8" x14ac:dyDescent="0.3">
      <c r="A414" s="52"/>
      <c r="D414" s="54"/>
      <c r="E414" s="55"/>
      <c r="F414" s="12"/>
      <c r="G414" s="79"/>
      <c r="H414" s="64"/>
    </row>
    <row r="415" spans="1:8" x14ac:dyDescent="0.3">
      <c r="A415" s="52"/>
      <c r="D415" s="54"/>
      <c r="E415" s="55"/>
      <c r="F415" s="12"/>
      <c r="G415" s="79"/>
      <c r="H415" s="64"/>
    </row>
    <row r="416" spans="1:8" x14ac:dyDescent="0.3">
      <c r="A416" s="52"/>
      <c r="D416" s="54"/>
      <c r="E416" s="55"/>
      <c r="F416" s="12"/>
      <c r="G416" s="79"/>
      <c r="H416" s="64"/>
    </row>
    <row r="417" spans="1:8" x14ac:dyDescent="0.3">
      <c r="A417" s="52"/>
      <c r="D417" s="54"/>
      <c r="E417" s="55"/>
      <c r="F417" s="12"/>
      <c r="G417" s="79"/>
      <c r="H417" s="64"/>
    </row>
    <row r="418" spans="1:8" x14ac:dyDescent="0.3">
      <c r="A418" s="52"/>
      <c r="D418" s="54"/>
      <c r="E418" s="55"/>
      <c r="F418" s="12"/>
      <c r="G418" s="79"/>
      <c r="H418" s="64"/>
    </row>
    <row r="419" spans="1:8" x14ac:dyDescent="0.3">
      <c r="A419" s="52"/>
      <c r="D419" s="54"/>
      <c r="E419" s="55"/>
      <c r="F419" s="12"/>
      <c r="G419" s="79"/>
      <c r="H419" s="64"/>
    </row>
    <row r="420" spans="1:8" x14ac:dyDescent="0.3">
      <c r="A420" s="52"/>
      <c r="D420" s="54"/>
      <c r="E420" s="55"/>
      <c r="F420" s="12"/>
      <c r="G420" s="79"/>
      <c r="H420" s="64"/>
    </row>
    <row r="421" spans="1:8" x14ac:dyDescent="0.3">
      <c r="A421" s="52"/>
      <c r="D421" s="54"/>
      <c r="E421" s="55"/>
      <c r="F421" s="12"/>
      <c r="G421" s="79"/>
      <c r="H421" s="64"/>
    </row>
    <row r="422" spans="1:8" x14ac:dyDescent="0.3">
      <c r="A422" s="52"/>
      <c r="D422" s="54"/>
      <c r="E422" s="55"/>
      <c r="F422" s="12"/>
      <c r="G422" s="79"/>
      <c r="H422" s="64"/>
    </row>
    <row r="423" spans="1:8" x14ac:dyDescent="0.3">
      <c r="A423" s="52"/>
      <c r="D423" s="54"/>
      <c r="E423" s="55"/>
      <c r="F423" s="12"/>
      <c r="G423" s="79"/>
      <c r="H423" s="64"/>
    </row>
    <row r="424" spans="1:8" x14ac:dyDescent="0.3">
      <c r="A424" s="52"/>
      <c r="D424" s="54"/>
      <c r="E424" s="55"/>
      <c r="F424" s="12"/>
      <c r="G424" s="79"/>
      <c r="H424" s="64"/>
    </row>
    <row r="425" spans="1:8" x14ac:dyDescent="0.3">
      <c r="A425" s="52"/>
      <c r="D425" s="54"/>
      <c r="E425" s="55"/>
      <c r="F425" s="12"/>
      <c r="G425" s="79"/>
      <c r="H425" s="64"/>
    </row>
    <row r="426" spans="1:8" x14ac:dyDescent="0.3">
      <c r="A426" s="52"/>
      <c r="D426" s="54"/>
      <c r="E426" s="55"/>
      <c r="F426" s="12"/>
      <c r="G426" s="79"/>
      <c r="H426" s="64"/>
    </row>
    <row r="427" spans="1:8" x14ac:dyDescent="0.3">
      <c r="A427" s="52"/>
      <c r="D427" s="54"/>
      <c r="E427" s="55"/>
      <c r="F427" s="12"/>
      <c r="G427" s="79"/>
      <c r="H427" s="64"/>
    </row>
    <row r="428" spans="1:8" x14ac:dyDescent="0.3">
      <c r="A428" s="52"/>
      <c r="D428" s="54"/>
      <c r="E428" s="55"/>
      <c r="F428" s="12"/>
      <c r="G428" s="79"/>
      <c r="H428" s="64"/>
    </row>
    <row r="429" spans="1:8" x14ac:dyDescent="0.3">
      <c r="A429" s="52"/>
      <c r="D429" s="54"/>
      <c r="E429" s="55"/>
      <c r="F429" s="12"/>
      <c r="G429" s="79"/>
      <c r="H429" s="64"/>
    </row>
    <row r="430" spans="1:8" x14ac:dyDescent="0.3">
      <c r="A430" s="52"/>
      <c r="D430" s="54"/>
      <c r="E430" s="55"/>
      <c r="F430" s="12"/>
      <c r="G430" s="79"/>
      <c r="H430" s="64"/>
    </row>
    <row r="431" spans="1:8" x14ac:dyDescent="0.3">
      <c r="A431" s="52"/>
      <c r="D431" s="54"/>
      <c r="E431" s="55"/>
      <c r="F431" s="12"/>
      <c r="G431" s="79"/>
      <c r="H431" s="64"/>
    </row>
    <row r="432" spans="1:8" x14ac:dyDescent="0.3">
      <c r="A432" s="52"/>
      <c r="D432" s="54"/>
      <c r="E432" s="55"/>
      <c r="F432" s="12"/>
      <c r="G432" s="79"/>
      <c r="H432" s="64"/>
    </row>
    <row r="433" spans="1:8" x14ac:dyDescent="0.3">
      <c r="A433" s="52"/>
      <c r="D433" s="54"/>
      <c r="E433" s="55"/>
      <c r="F433" s="12"/>
      <c r="G433" s="79"/>
      <c r="H433" s="64"/>
    </row>
    <row r="434" spans="1:8" x14ac:dyDescent="0.3">
      <c r="A434" s="52"/>
      <c r="D434" s="54"/>
      <c r="E434" s="55"/>
      <c r="F434" s="12"/>
      <c r="G434" s="79"/>
      <c r="H434" s="64"/>
    </row>
    <row r="435" spans="1:8" x14ac:dyDescent="0.3">
      <c r="A435" s="52"/>
      <c r="D435" s="54"/>
      <c r="E435" s="55"/>
      <c r="F435" s="12"/>
      <c r="G435" s="79"/>
      <c r="H435" s="64"/>
    </row>
    <row r="436" spans="1:8" x14ac:dyDescent="0.3">
      <c r="A436" s="52"/>
      <c r="D436" s="54"/>
      <c r="E436" s="55"/>
      <c r="F436" s="12"/>
      <c r="G436" s="79"/>
      <c r="H436" s="64"/>
    </row>
    <row r="437" spans="1:8" x14ac:dyDescent="0.3">
      <c r="A437" s="52"/>
      <c r="D437" s="54"/>
      <c r="E437" s="55"/>
      <c r="F437" s="12"/>
      <c r="G437" s="79"/>
      <c r="H437" s="64"/>
    </row>
    <row r="438" spans="1:8" x14ac:dyDescent="0.3">
      <c r="A438" s="52"/>
      <c r="D438" s="54"/>
      <c r="E438" s="55"/>
      <c r="F438" s="12"/>
      <c r="G438" s="79"/>
      <c r="H438" s="64"/>
    </row>
    <row r="439" spans="1:8" x14ac:dyDescent="0.3">
      <c r="A439" s="52"/>
      <c r="D439" s="54"/>
      <c r="E439" s="55"/>
      <c r="F439" s="12"/>
      <c r="G439" s="79"/>
      <c r="H439" s="64"/>
    </row>
    <row r="440" spans="1:8" x14ac:dyDescent="0.3">
      <c r="A440" s="52"/>
      <c r="D440" s="54"/>
      <c r="E440" s="55"/>
      <c r="F440" s="12"/>
      <c r="G440" s="79"/>
      <c r="H440" s="64"/>
    </row>
    <row r="441" spans="1:8" x14ac:dyDescent="0.3">
      <c r="A441" s="52"/>
      <c r="D441" s="54"/>
      <c r="E441" s="55"/>
      <c r="F441" s="12"/>
      <c r="G441" s="79"/>
      <c r="H441" s="64"/>
    </row>
    <row r="442" spans="1:8" x14ac:dyDescent="0.3">
      <c r="A442" s="52"/>
      <c r="D442" s="54"/>
      <c r="E442" s="55"/>
      <c r="F442" s="12"/>
      <c r="G442" s="79"/>
      <c r="H442" s="64"/>
    </row>
    <row r="443" spans="1:8" x14ac:dyDescent="0.3">
      <c r="A443" s="52"/>
      <c r="D443" s="54"/>
      <c r="E443" s="55"/>
      <c r="F443" s="12"/>
      <c r="G443" s="79"/>
      <c r="H443" s="64"/>
    </row>
    <row r="444" spans="1:8" x14ac:dyDescent="0.3">
      <c r="A444" s="52"/>
      <c r="D444" s="54"/>
      <c r="E444" s="55"/>
      <c r="F444" s="12"/>
      <c r="G444" s="79"/>
      <c r="H444" s="64"/>
    </row>
    <row r="445" spans="1:8" x14ac:dyDescent="0.3">
      <c r="A445" s="52"/>
      <c r="D445" s="54"/>
      <c r="E445" s="55"/>
      <c r="F445" s="12"/>
      <c r="G445" s="79"/>
      <c r="H445" s="64"/>
    </row>
    <row r="446" spans="1:8" x14ac:dyDescent="0.3">
      <c r="A446" s="52"/>
      <c r="D446" s="54"/>
      <c r="E446" s="55"/>
      <c r="F446" s="12"/>
      <c r="G446" s="79"/>
      <c r="H446" s="64"/>
    </row>
    <row r="447" spans="1:8" x14ac:dyDescent="0.3">
      <c r="A447" s="52"/>
      <c r="D447" s="54"/>
      <c r="E447" s="55"/>
      <c r="F447" s="12"/>
      <c r="G447" s="79"/>
      <c r="H447" s="64"/>
    </row>
    <row r="448" spans="1:8" x14ac:dyDescent="0.3">
      <c r="A448" s="52"/>
      <c r="D448" s="54"/>
      <c r="E448" s="55"/>
      <c r="F448" s="12"/>
      <c r="G448" s="79"/>
      <c r="H448" s="64"/>
    </row>
    <row r="449" spans="1:8" x14ac:dyDescent="0.3">
      <c r="A449" s="52"/>
      <c r="D449" s="54"/>
      <c r="E449" s="55"/>
      <c r="F449" s="12"/>
      <c r="G449" s="79"/>
      <c r="H449" s="64"/>
    </row>
    <row r="450" spans="1:8" x14ac:dyDescent="0.3">
      <c r="A450" s="52"/>
      <c r="D450" s="54"/>
      <c r="E450" s="55"/>
      <c r="F450" s="12"/>
      <c r="G450" s="79"/>
      <c r="H450" s="64"/>
    </row>
    <row r="451" spans="1:8" x14ac:dyDescent="0.3">
      <c r="A451" s="52"/>
      <c r="D451" s="54"/>
      <c r="E451" s="55"/>
      <c r="F451" s="12"/>
      <c r="G451" s="79"/>
      <c r="H451" s="64"/>
    </row>
    <row r="452" spans="1:8" x14ac:dyDescent="0.3">
      <c r="A452" s="52"/>
      <c r="D452" s="54"/>
      <c r="E452" s="55"/>
      <c r="F452" s="12"/>
      <c r="G452" s="79"/>
      <c r="H452" s="64"/>
    </row>
    <row r="453" spans="1:8" x14ac:dyDescent="0.3">
      <c r="A453" s="52"/>
      <c r="D453" s="54"/>
      <c r="E453" s="55"/>
      <c r="F453" s="12"/>
      <c r="G453" s="79"/>
      <c r="H453" s="64"/>
    </row>
    <row r="454" spans="1:8" x14ac:dyDescent="0.3">
      <c r="A454" s="52"/>
      <c r="D454" s="54"/>
      <c r="E454" s="55"/>
      <c r="F454" s="12"/>
      <c r="G454" s="79"/>
      <c r="H454" s="64"/>
    </row>
    <row r="455" spans="1:8" x14ac:dyDescent="0.3">
      <c r="A455" s="52"/>
      <c r="D455" s="54"/>
      <c r="E455" s="55"/>
      <c r="F455" s="12"/>
      <c r="G455" s="79"/>
      <c r="H455" s="64"/>
    </row>
    <row r="456" spans="1:8" x14ac:dyDescent="0.3">
      <c r="A456" s="52"/>
      <c r="D456" s="54"/>
      <c r="E456" s="55"/>
      <c r="F456" s="12"/>
      <c r="G456" s="79"/>
      <c r="H456" s="64"/>
    </row>
    <row r="457" spans="1:8" x14ac:dyDescent="0.3">
      <c r="A457" s="52"/>
      <c r="D457" s="54"/>
      <c r="E457" s="55"/>
      <c r="F457" s="12"/>
      <c r="G457" s="79"/>
      <c r="H457" s="64"/>
    </row>
    <row r="458" spans="1:8" x14ac:dyDescent="0.3">
      <c r="A458" s="52"/>
      <c r="D458" s="54"/>
      <c r="E458" s="55"/>
      <c r="F458" s="12"/>
      <c r="G458" s="79"/>
      <c r="H458" s="64"/>
    </row>
    <row r="459" spans="1:8" x14ac:dyDescent="0.3">
      <c r="A459" s="52"/>
      <c r="D459" s="54"/>
      <c r="E459" s="55"/>
      <c r="F459" s="12"/>
      <c r="G459" s="79"/>
      <c r="H459" s="64"/>
    </row>
    <row r="460" spans="1:8" x14ac:dyDescent="0.3">
      <c r="A460" s="52"/>
      <c r="D460" s="54"/>
      <c r="E460" s="55"/>
      <c r="F460" s="12"/>
      <c r="G460" s="79"/>
      <c r="H460" s="64"/>
    </row>
    <row r="461" spans="1:8" x14ac:dyDescent="0.3">
      <c r="A461" s="52"/>
      <c r="D461" s="54"/>
      <c r="E461" s="55"/>
      <c r="F461" s="12"/>
      <c r="G461" s="79"/>
      <c r="H461" s="64"/>
    </row>
    <row r="462" spans="1:8" x14ac:dyDescent="0.3">
      <c r="A462" s="52"/>
      <c r="D462" s="54"/>
      <c r="E462" s="55"/>
      <c r="F462" s="12"/>
      <c r="G462" s="79"/>
      <c r="H462" s="64"/>
    </row>
    <row r="463" spans="1:8" x14ac:dyDescent="0.3">
      <c r="A463" s="52"/>
      <c r="D463" s="54"/>
      <c r="E463" s="55"/>
      <c r="F463" s="12"/>
      <c r="G463" s="79"/>
      <c r="H463" s="64"/>
    </row>
    <row r="464" spans="1:8" x14ac:dyDescent="0.3">
      <c r="A464" s="52"/>
      <c r="D464" s="54"/>
      <c r="E464" s="55"/>
      <c r="F464" s="12"/>
      <c r="G464" s="79"/>
      <c r="H464" s="64"/>
    </row>
    <row r="465" spans="1:8" x14ac:dyDescent="0.3">
      <c r="A465" s="52"/>
      <c r="D465" s="54"/>
      <c r="E465" s="55"/>
      <c r="F465" s="12"/>
      <c r="G465" s="79"/>
      <c r="H465" s="64"/>
    </row>
    <row r="466" spans="1:8" x14ac:dyDescent="0.3">
      <c r="A466" s="52"/>
      <c r="D466" s="54"/>
      <c r="E466" s="55"/>
      <c r="F466" s="12"/>
      <c r="G466" s="79"/>
      <c r="H466" s="64"/>
    </row>
    <row r="467" spans="1:8" x14ac:dyDescent="0.3">
      <c r="A467" s="52"/>
      <c r="D467" s="54"/>
      <c r="E467" s="55"/>
      <c r="F467" s="12"/>
      <c r="G467" s="79"/>
      <c r="H467" s="64"/>
    </row>
    <row r="468" spans="1:8" x14ac:dyDescent="0.3">
      <c r="A468" s="52"/>
      <c r="D468" s="54"/>
      <c r="E468" s="55"/>
      <c r="F468" s="12"/>
      <c r="G468" s="79"/>
      <c r="H468" s="64"/>
    </row>
    <row r="469" spans="1:8" x14ac:dyDescent="0.3">
      <c r="A469" s="52"/>
      <c r="D469" s="54"/>
      <c r="E469" s="55"/>
      <c r="F469" s="12"/>
      <c r="G469" s="79"/>
      <c r="H469" s="64"/>
    </row>
    <row r="470" spans="1:8" x14ac:dyDescent="0.3">
      <c r="A470" s="52"/>
      <c r="D470" s="54"/>
      <c r="E470" s="55"/>
      <c r="F470" s="12"/>
      <c r="G470" s="79"/>
      <c r="H470" s="64"/>
    </row>
    <row r="471" spans="1:8" x14ac:dyDescent="0.3">
      <c r="A471" s="52"/>
      <c r="D471" s="54"/>
      <c r="E471" s="55"/>
      <c r="F471" s="12"/>
      <c r="G471" s="79"/>
      <c r="H471" s="64"/>
    </row>
    <row r="472" spans="1:8" x14ac:dyDescent="0.3">
      <c r="A472" s="52"/>
      <c r="D472" s="54"/>
      <c r="E472" s="55"/>
      <c r="F472" s="12"/>
      <c r="G472" s="79"/>
      <c r="H472" s="64"/>
    </row>
    <row r="473" spans="1:8" x14ac:dyDescent="0.3">
      <c r="A473" s="52"/>
      <c r="D473" s="54"/>
      <c r="E473" s="55"/>
      <c r="F473" s="12"/>
      <c r="G473" s="79"/>
      <c r="H473" s="64"/>
    </row>
    <row r="474" spans="1:8" x14ac:dyDescent="0.3">
      <c r="A474" s="52"/>
      <c r="D474" s="54"/>
      <c r="E474" s="55"/>
      <c r="F474" s="12"/>
      <c r="G474" s="79"/>
      <c r="H474" s="64"/>
    </row>
    <row r="475" spans="1:8" x14ac:dyDescent="0.3">
      <c r="A475" s="52"/>
      <c r="D475" s="54"/>
      <c r="E475" s="55"/>
      <c r="F475" s="12"/>
      <c r="G475" s="79"/>
      <c r="H475" s="64"/>
    </row>
    <row r="476" spans="1:8" x14ac:dyDescent="0.3">
      <c r="A476" s="52"/>
      <c r="D476" s="54"/>
      <c r="E476" s="55"/>
      <c r="F476" s="12"/>
      <c r="G476" s="79"/>
      <c r="H476" s="64"/>
    </row>
    <row r="477" spans="1:8" x14ac:dyDescent="0.3">
      <c r="A477" s="52"/>
      <c r="D477" s="54"/>
      <c r="E477" s="55"/>
      <c r="F477" s="12"/>
      <c r="G477" s="79"/>
      <c r="H477" s="64"/>
    </row>
    <row r="478" spans="1:8" x14ac:dyDescent="0.3">
      <c r="A478" s="52"/>
      <c r="D478" s="54"/>
      <c r="E478" s="55"/>
      <c r="F478" s="12"/>
      <c r="G478" s="79"/>
      <c r="H478" s="64"/>
    </row>
    <row r="479" spans="1:8" x14ac:dyDescent="0.3">
      <c r="A479" s="52"/>
      <c r="D479" s="54"/>
      <c r="E479" s="55"/>
      <c r="F479" s="12"/>
      <c r="G479" s="79"/>
      <c r="H479" s="64"/>
    </row>
    <row r="480" spans="1:8" x14ac:dyDescent="0.3">
      <c r="A480" s="52"/>
      <c r="D480" s="54"/>
      <c r="E480" s="55"/>
      <c r="F480" s="12"/>
      <c r="G480" s="79"/>
      <c r="H480" s="64"/>
    </row>
    <row r="481" spans="1:8" x14ac:dyDescent="0.3">
      <c r="A481" s="52"/>
      <c r="D481" s="54"/>
      <c r="E481" s="55"/>
      <c r="F481" s="12"/>
      <c r="G481" s="79"/>
      <c r="H481" s="64"/>
    </row>
    <row r="482" spans="1:8" x14ac:dyDescent="0.3">
      <c r="A482" s="52"/>
      <c r="D482" s="54"/>
      <c r="E482" s="55"/>
      <c r="F482" s="12"/>
      <c r="G482" s="79"/>
      <c r="H482" s="64"/>
    </row>
    <row r="483" spans="1:8" x14ac:dyDescent="0.3">
      <c r="A483" s="52"/>
      <c r="D483" s="54"/>
      <c r="E483" s="55"/>
      <c r="F483" s="12"/>
      <c r="G483" s="79"/>
      <c r="H483" s="64"/>
    </row>
    <row r="484" spans="1:8" x14ac:dyDescent="0.3">
      <c r="A484" s="52"/>
      <c r="D484" s="54"/>
      <c r="E484" s="55"/>
      <c r="F484" s="12"/>
      <c r="G484" s="79"/>
      <c r="H484" s="64"/>
    </row>
    <row r="485" spans="1:8" x14ac:dyDescent="0.3">
      <c r="A485" s="52"/>
      <c r="D485" s="54"/>
      <c r="E485" s="55"/>
      <c r="F485" s="12"/>
      <c r="G485" s="79"/>
      <c r="H485" s="64"/>
    </row>
    <row r="486" spans="1:8" x14ac:dyDescent="0.3">
      <c r="A486" s="52"/>
      <c r="D486" s="54"/>
      <c r="E486" s="55"/>
      <c r="F486" s="12"/>
      <c r="G486" s="79"/>
      <c r="H486" s="64"/>
    </row>
    <row r="487" spans="1:8" x14ac:dyDescent="0.3">
      <c r="A487" s="52"/>
      <c r="D487" s="54"/>
      <c r="E487" s="55"/>
      <c r="F487" s="12"/>
      <c r="G487" s="79"/>
      <c r="H487" s="64"/>
    </row>
    <row r="488" spans="1:8" x14ac:dyDescent="0.3">
      <c r="A488" s="52"/>
      <c r="D488" s="54"/>
      <c r="E488" s="55"/>
      <c r="F488" s="12"/>
      <c r="G488" s="79"/>
      <c r="H488" s="64"/>
    </row>
    <row r="489" spans="1:8" x14ac:dyDescent="0.3">
      <c r="A489" s="52"/>
      <c r="D489" s="54"/>
      <c r="E489" s="55"/>
      <c r="F489" s="12"/>
      <c r="G489" s="79"/>
      <c r="H489" s="64"/>
    </row>
    <row r="490" spans="1:8" x14ac:dyDescent="0.3">
      <c r="A490" s="52"/>
      <c r="D490" s="54"/>
      <c r="E490" s="55"/>
      <c r="F490" s="12"/>
      <c r="G490" s="79"/>
      <c r="H490" s="64"/>
    </row>
    <row r="491" spans="1:8" x14ac:dyDescent="0.3">
      <c r="A491" s="52"/>
      <c r="D491" s="54"/>
      <c r="E491" s="55"/>
      <c r="F491" s="12"/>
      <c r="G491" s="79"/>
      <c r="H491" s="64"/>
    </row>
    <row r="492" spans="1:8" x14ac:dyDescent="0.3">
      <c r="A492" s="52"/>
      <c r="D492" s="54"/>
      <c r="E492" s="55"/>
      <c r="F492" s="12"/>
      <c r="G492" s="79"/>
      <c r="H492" s="64"/>
    </row>
    <row r="493" spans="1:8" x14ac:dyDescent="0.3">
      <c r="A493" s="52"/>
      <c r="D493" s="54"/>
      <c r="E493" s="55"/>
      <c r="F493" s="12"/>
      <c r="G493" s="79"/>
      <c r="H493" s="64"/>
    </row>
    <row r="494" spans="1:8" x14ac:dyDescent="0.3">
      <c r="A494" s="52"/>
      <c r="D494" s="54"/>
      <c r="E494" s="55"/>
      <c r="F494" s="12"/>
      <c r="G494" s="79"/>
      <c r="H494" s="64"/>
    </row>
    <row r="495" spans="1:8" x14ac:dyDescent="0.3">
      <c r="A495" s="52"/>
      <c r="D495" s="54"/>
      <c r="E495" s="55"/>
      <c r="F495" s="12"/>
      <c r="G495" s="79"/>
      <c r="H495" s="64"/>
    </row>
    <row r="496" spans="1:8" x14ac:dyDescent="0.3">
      <c r="A496" s="52"/>
      <c r="D496" s="54"/>
      <c r="E496" s="55"/>
      <c r="F496" s="12"/>
      <c r="G496" s="79"/>
      <c r="H496" s="64"/>
    </row>
    <row r="497" spans="1:8" x14ac:dyDescent="0.3">
      <c r="A497" s="52"/>
      <c r="D497" s="54"/>
      <c r="E497" s="55"/>
      <c r="F497" s="12"/>
      <c r="G497" s="79"/>
      <c r="H497" s="64"/>
    </row>
    <row r="498" spans="1:8" x14ac:dyDescent="0.3">
      <c r="A498" s="52"/>
      <c r="D498" s="54"/>
      <c r="E498" s="55"/>
      <c r="F498" s="12"/>
      <c r="G498" s="79"/>
      <c r="H498" s="64"/>
    </row>
    <row r="499" spans="1:8" x14ac:dyDescent="0.3">
      <c r="A499" s="52"/>
      <c r="D499" s="54"/>
      <c r="E499" s="55"/>
      <c r="F499" s="12"/>
      <c r="G499" s="79"/>
      <c r="H499" s="64"/>
    </row>
    <row r="500" spans="1:8" x14ac:dyDescent="0.3">
      <c r="A500" s="52"/>
      <c r="D500" s="54"/>
      <c r="E500" s="55"/>
      <c r="F500" s="12"/>
      <c r="G500" s="79"/>
      <c r="H500" s="64"/>
    </row>
    <row r="501" spans="1:8" x14ac:dyDescent="0.3">
      <c r="A501" s="52"/>
      <c r="D501" s="54"/>
      <c r="E501" s="55"/>
      <c r="F501" s="12"/>
      <c r="G501" s="79"/>
      <c r="H501" s="64"/>
    </row>
    <row r="502" spans="1:8" x14ac:dyDescent="0.3">
      <c r="A502" s="52"/>
      <c r="D502" s="54"/>
      <c r="E502" s="55"/>
      <c r="F502" s="12"/>
      <c r="G502" s="79"/>
      <c r="H502" s="64"/>
    </row>
    <row r="503" spans="1:8" x14ac:dyDescent="0.3">
      <c r="A503" s="52"/>
      <c r="D503" s="54"/>
      <c r="E503" s="55"/>
      <c r="F503" s="12"/>
      <c r="G503" s="79"/>
      <c r="H503" s="64"/>
    </row>
    <row r="504" spans="1:8" x14ac:dyDescent="0.3">
      <c r="A504" s="52"/>
      <c r="D504" s="54"/>
      <c r="E504" s="55"/>
      <c r="F504" s="12"/>
      <c r="G504" s="79"/>
      <c r="H504" s="64"/>
    </row>
    <row r="505" spans="1:8" x14ac:dyDescent="0.3">
      <c r="A505" s="52"/>
      <c r="D505" s="54"/>
      <c r="E505" s="55"/>
      <c r="F505" s="12"/>
      <c r="G505" s="79"/>
      <c r="H505" s="64"/>
    </row>
    <row r="506" spans="1:8" x14ac:dyDescent="0.3">
      <c r="A506" s="52"/>
      <c r="D506" s="54"/>
      <c r="E506" s="55"/>
      <c r="F506" s="12"/>
      <c r="G506" s="79"/>
      <c r="H506" s="64"/>
    </row>
    <row r="507" spans="1:8" x14ac:dyDescent="0.3">
      <c r="A507" s="52"/>
      <c r="D507" s="54"/>
      <c r="E507" s="55"/>
      <c r="F507" s="12"/>
      <c r="G507" s="79"/>
      <c r="H507" s="64"/>
    </row>
    <row r="508" spans="1:8" x14ac:dyDescent="0.3">
      <c r="A508" s="52"/>
      <c r="D508" s="54"/>
      <c r="E508" s="55"/>
      <c r="F508" s="12"/>
      <c r="G508" s="79"/>
      <c r="H508" s="64"/>
    </row>
    <row r="509" spans="1:8" x14ac:dyDescent="0.3">
      <c r="A509" s="52"/>
      <c r="D509" s="54"/>
      <c r="E509" s="55"/>
      <c r="F509" s="12"/>
      <c r="G509" s="79"/>
      <c r="H509" s="64"/>
    </row>
    <row r="510" spans="1:8" x14ac:dyDescent="0.3">
      <c r="A510" s="52"/>
      <c r="D510" s="54"/>
      <c r="E510" s="55"/>
      <c r="F510" s="12"/>
      <c r="G510" s="79"/>
      <c r="H510" s="64"/>
    </row>
    <row r="511" spans="1:8" x14ac:dyDescent="0.3">
      <c r="A511" s="52"/>
      <c r="D511" s="54"/>
      <c r="E511" s="55"/>
      <c r="F511" s="12"/>
      <c r="G511" s="79"/>
      <c r="H511" s="64"/>
    </row>
    <row r="512" spans="1:8" x14ac:dyDescent="0.3">
      <c r="A512" s="52"/>
      <c r="D512" s="54"/>
      <c r="E512" s="55"/>
      <c r="F512" s="12"/>
      <c r="G512" s="79"/>
      <c r="H512" s="64"/>
    </row>
    <row r="513" spans="1:8" x14ac:dyDescent="0.3">
      <c r="A513" s="52"/>
      <c r="D513" s="54"/>
      <c r="E513" s="55"/>
      <c r="F513" s="12"/>
      <c r="G513" s="79"/>
      <c r="H513" s="64"/>
    </row>
    <row r="514" spans="1:8" x14ac:dyDescent="0.3">
      <c r="A514" s="52"/>
      <c r="D514" s="54"/>
      <c r="E514" s="55"/>
      <c r="F514" s="12"/>
      <c r="G514" s="79"/>
      <c r="H514" s="64"/>
    </row>
    <row r="515" spans="1:8" x14ac:dyDescent="0.3">
      <c r="A515" s="52"/>
      <c r="D515" s="54"/>
      <c r="E515" s="55"/>
      <c r="F515" s="12"/>
      <c r="G515" s="79"/>
      <c r="H515" s="64"/>
    </row>
    <row r="516" spans="1:8" x14ac:dyDescent="0.3">
      <c r="A516" s="52"/>
      <c r="D516" s="54"/>
      <c r="E516" s="55"/>
      <c r="F516" s="12"/>
      <c r="G516" s="79"/>
      <c r="H516" s="64"/>
    </row>
    <row r="517" spans="1:8" x14ac:dyDescent="0.3">
      <c r="A517" s="52"/>
      <c r="D517" s="54"/>
      <c r="E517" s="55"/>
      <c r="F517" s="12"/>
      <c r="G517" s="79"/>
      <c r="H517" s="64"/>
    </row>
    <row r="518" spans="1:8" x14ac:dyDescent="0.3">
      <c r="A518" s="52"/>
      <c r="D518" s="54"/>
      <c r="E518" s="55"/>
      <c r="F518" s="12"/>
      <c r="G518" s="79"/>
      <c r="H518" s="64"/>
    </row>
    <row r="519" spans="1:8" x14ac:dyDescent="0.3">
      <c r="A519" s="52"/>
      <c r="D519" s="54"/>
      <c r="E519" s="55"/>
      <c r="F519" s="12"/>
      <c r="G519" s="79"/>
      <c r="H519" s="64"/>
    </row>
    <row r="520" spans="1:8" x14ac:dyDescent="0.3">
      <c r="A520" s="52"/>
      <c r="D520" s="54"/>
      <c r="E520" s="55"/>
      <c r="F520" s="12"/>
      <c r="G520" s="79"/>
      <c r="H520" s="64"/>
    </row>
    <row r="521" spans="1:8" x14ac:dyDescent="0.3">
      <c r="A521" s="52"/>
      <c r="D521" s="54"/>
      <c r="E521" s="55"/>
      <c r="F521" s="12"/>
      <c r="G521" s="79"/>
      <c r="H521" s="64"/>
    </row>
    <row r="522" spans="1:8" x14ac:dyDescent="0.3">
      <c r="A522" s="52"/>
      <c r="D522" s="54"/>
      <c r="E522" s="55"/>
      <c r="F522" s="12"/>
      <c r="G522" s="79"/>
      <c r="H522" s="64"/>
    </row>
    <row r="523" spans="1:8" x14ac:dyDescent="0.3">
      <c r="A523" s="52"/>
      <c r="D523" s="54"/>
      <c r="E523" s="55"/>
      <c r="F523" s="12"/>
      <c r="G523" s="79"/>
      <c r="H523" s="64"/>
    </row>
    <row r="524" spans="1:8" x14ac:dyDescent="0.3">
      <c r="A524" s="52"/>
      <c r="D524" s="54"/>
      <c r="E524" s="55"/>
      <c r="F524" s="12"/>
      <c r="G524" s="79"/>
      <c r="H524" s="64"/>
    </row>
    <row r="525" spans="1:8" x14ac:dyDescent="0.3">
      <c r="A525" s="52"/>
      <c r="D525" s="54"/>
      <c r="E525" s="55"/>
      <c r="F525" s="12"/>
      <c r="G525" s="79"/>
      <c r="H525" s="64"/>
    </row>
    <row r="526" spans="1:8" x14ac:dyDescent="0.3">
      <c r="A526" s="52"/>
      <c r="D526" s="54"/>
      <c r="E526" s="55"/>
      <c r="F526" s="12"/>
      <c r="G526" s="79"/>
      <c r="H526" s="64"/>
    </row>
    <row r="527" spans="1:8" x14ac:dyDescent="0.3">
      <c r="A527" s="52"/>
      <c r="D527" s="54"/>
      <c r="E527" s="55"/>
      <c r="F527" s="12"/>
      <c r="G527" s="79"/>
      <c r="H527" s="64"/>
    </row>
    <row r="528" spans="1:8" x14ac:dyDescent="0.3">
      <c r="A528" s="52"/>
      <c r="D528" s="54"/>
      <c r="E528" s="55"/>
      <c r="F528" s="12"/>
      <c r="G528" s="79"/>
      <c r="H528" s="64"/>
    </row>
    <row r="529" spans="1:8" x14ac:dyDescent="0.3">
      <c r="A529" s="52"/>
      <c r="D529" s="54"/>
      <c r="E529" s="55"/>
      <c r="F529" s="12"/>
      <c r="G529" s="79"/>
      <c r="H529" s="64"/>
    </row>
    <row r="530" spans="1:8" x14ac:dyDescent="0.3">
      <c r="A530" s="52"/>
      <c r="D530" s="54"/>
      <c r="E530" s="55"/>
      <c r="F530" s="12"/>
      <c r="G530" s="79"/>
      <c r="H530" s="64"/>
    </row>
    <row r="531" spans="1:8" x14ac:dyDescent="0.3">
      <c r="A531" s="52"/>
      <c r="D531" s="54"/>
      <c r="E531" s="55"/>
      <c r="F531" s="12"/>
      <c r="G531" s="79"/>
      <c r="H531" s="64"/>
    </row>
    <row r="532" spans="1:8" x14ac:dyDescent="0.3">
      <c r="A532" s="52"/>
      <c r="D532" s="54"/>
      <c r="E532" s="55"/>
      <c r="F532" s="12"/>
      <c r="G532" s="79"/>
      <c r="H532" s="64"/>
    </row>
    <row r="533" spans="1:8" x14ac:dyDescent="0.3">
      <c r="A533" s="52"/>
      <c r="D533" s="54"/>
      <c r="E533" s="55"/>
      <c r="F533" s="12"/>
      <c r="G533" s="79"/>
      <c r="H533" s="64"/>
    </row>
    <row r="534" spans="1:8" x14ac:dyDescent="0.3">
      <c r="A534" s="52"/>
      <c r="D534" s="54"/>
      <c r="E534" s="55"/>
      <c r="F534" s="12"/>
      <c r="G534" s="79"/>
      <c r="H534" s="64"/>
    </row>
    <row r="535" spans="1:8" x14ac:dyDescent="0.3">
      <c r="A535" s="52"/>
      <c r="D535" s="54"/>
      <c r="E535" s="55"/>
      <c r="F535" s="12"/>
      <c r="G535" s="79"/>
      <c r="H535" s="64"/>
    </row>
    <row r="536" spans="1:8" x14ac:dyDescent="0.3">
      <c r="A536" s="52"/>
      <c r="D536" s="54"/>
      <c r="E536" s="55"/>
      <c r="F536" s="12"/>
      <c r="G536" s="79"/>
      <c r="H536" s="64"/>
    </row>
    <row r="537" spans="1:8" x14ac:dyDescent="0.3">
      <c r="A537" s="52"/>
      <c r="D537" s="54"/>
      <c r="E537" s="55"/>
      <c r="F537" s="12"/>
      <c r="G537" s="79"/>
      <c r="H537" s="64"/>
    </row>
    <row r="538" spans="1:8" x14ac:dyDescent="0.3">
      <c r="A538" s="52"/>
      <c r="D538" s="54"/>
      <c r="E538" s="55"/>
      <c r="F538" s="12"/>
      <c r="G538" s="79"/>
      <c r="H538" s="64"/>
    </row>
    <row r="539" spans="1:8" x14ac:dyDescent="0.3">
      <c r="A539" s="52"/>
      <c r="D539" s="54"/>
      <c r="E539" s="55"/>
      <c r="F539" s="12"/>
      <c r="G539" s="79"/>
      <c r="H539" s="64"/>
    </row>
    <row r="540" spans="1:8" x14ac:dyDescent="0.3">
      <c r="A540" s="52"/>
      <c r="D540" s="54"/>
      <c r="E540" s="55"/>
      <c r="F540" s="12"/>
      <c r="G540" s="79"/>
      <c r="H540" s="64"/>
    </row>
    <row r="541" spans="1:8" x14ac:dyDescent="0.3">
      <c r="A541" s="52"/>
      <c r="D541" s="54"/>
      <c r="E541" s="55"/>
      <c r="F541" s="12"/>
      <c r="G541" s="79"/>
      <c r="H541" s="64"/>
    </row>
    <row r="542" spans="1:8" x14ac:dyDescent="0.3">
      <c r="A542" s="52"/>
      <c r="D542" s="54"/>
      <c r="E542" s="55"/>
      <c r="F542" s="12"/>
      <c r="G542" s="79"/>
      <c r="H542" s="64"/>
    </row>
    <row r="543" spans="1:8" x14ac:dyDescent="0.3">
      <c r="A543" s="52"/>
      <c r="D543" s="54"/>
      <c r="E543" s="55"/>
      <c r="F543" s="12"/>
      <c r="G543" s="79"/>
      <c r="H543" s="64"/>
    </row>
    <row r="544" spans="1:8" x14ac:dyDescent="0.3">
      <c r="A544" s="52"/>
      <c r="D544" s="54"/>
      <c r="E544" s="55"/>
      <c r="F544" s="12"/>
      <c r="G544" s="79"/>
      <c r="H544" s="64"/>
    </row>
    <row r="545" spans="1:8" x14ac:dyDescent="0.3">
      <c r="A545" s="52"/>
      <c r="D545" s="54"/>
      <c r="E545" s="55"/>
      <c r="F545" s="12"/>
      <c r="G545" s="79"/>
      <c r="H545" s="64"/>
    </row>
    <row r="546" spans="1:8" x14ac:dyDescent="0.3">
      <c r="A546" s="52"/>
      <c r="D546" s="54"/>
      <c r="E546" s="55"/>
      <c r="F546" s="12"/>
      <c r="G546" s="79"/>
      <c r="H546" s="64"/>
    </row>
    <row r="547" spans="1:8" x14ac:dyDescent="0.3">
      <c r="A547" s="52"/>
      <c r="D547" s="54"/>
      <c r="E547" s="55"/>
      <c r="F547" s="12"/>
      <c r="G547" s="79"/>
      <c r="H547" s="64"/>
    </row>
    <row r="548" spans="1:8" x14ac:dyDescent="0.3">
      <c r="A548" s="52"/>
      <c r="D548" s="54"/>
      <c r="E548" s="55"/>
      <c r="F548" s="12"/>
      <c r="G548" s="79"/>
      <c r="H548" s="64"/>
    </row>
    <row r="549" spans="1:8" x14ac:dyDescent="0.3">
      <c r="A549" s="52"/>
      <c r="D549" s="54"/>
      <c r="E549" s="55"/>
      <c r="F549" s="12"/>
      <c r="G549" s="79"/>
      <c r="H549" s="64"/>
    </row>
    <row r="550" spans="1:8" x14ac:dyDescent="0.3">
      <c r="A550" s="52"/>
      <c r="D550" s="54"/>
      <c r="E550" s="55"/>
      <c r="F550" s="12"/>
      <c r="G550" s="79"/>
      <c r="H550" s="64"/>
    </row>
    <row r="551" spans="1:8" x14ac:dyDescent="0.3">
      <c r="A551" s="52"/>
      <c r="D551" s="54"/>
      <c r="E551" s="55"/>
      <c r="F551" s="12"/>
      <c r="G551" s="79"/>
      <c r="H551" s="64"/>
    </row>
    <row r="552" spans="1:8" x14ac:dyDescent="0.3">
      <c r="A552" s="52"/>
      <c r="D552" s="54"/>
      <c r="E552" s="55"/>
      <c r="F552" s="12"/>
      <c r="G552" s="79"/>
      <c r="H552" s="64"/>
    </row>
    <row r="553" spans="1:8" x14ac:dyDescent="0.3">
      <c r="A553" s="52"/>
      <c r="D553" s="54"/>
      <c r="E553" s="55"/>
      <c r="F553" s="12"/>
      <c r="G553" s="79"/>
      <c r="H553" s="64"/>
    </row>
    <row r="554" spans="1:8" x14ac:dyDescent="0.3">
      <c r="A554" s="52"/>
      <c r="D554" s="54"/>
      <c r="E554" s="55"/>
      <c r="F554" s="12"/>
      <c r="G554" s="79"/>
      <c r="H554" s="64"/>
    </row>
    <row r="555" spans="1:8" x14ac:dyDescent="0.3">
      <c r="A555" s="52"/>
      <c r="D555" s="54"/>
      <c r="E555" s="55"/>
      <c r="F555" s="12"/>
      <c r="G555" s="79"/>
      <c r="H555" s="64"/>
    </row>
    <row r="556" spans="1:8" x14ac:dyDescent="0.3">
      <c r="A556" s="52"/>
      <c r="D556" s="54"/>
      <c r="E556" s="55"/>
      <c r="F556" s="12"/>
      <c r="G556" s="79"/>
      <c r="H556" s="64"/>
    </row>
    <row r="557" spans="1:8" x14ac:dyDescent="0.3">
      <c r="A557" s="52"/>
      <c r="D557" s="54"/>
      <c r="E557" s="55"/>
      <c r="F557" s="12"/>
      <c r="G557" s="79"/>
      <c r="H557" s="64"/>
    </row>
    <row r="558" spans="1:8" x14ac:dyDescent="0.3">
      <c r="A558" s="52"/>
      <c r="D558" s="54"/>
      <c r="E558" s="55"/>
      <c r="F558" s="12"/>
      <c r="G558" s="79"/>
      <c r="H558" s="64"/>
    </row>
    <row r="559" spans="1:8" x14ac:dyDescent="0.3">
      <c r="A559" s="52"/>
      <c r="D559" s="54"/>
      <c r="E559" s="55"/>
      <c r="F559" s="12"/>
      <c r="G559" s="79"/>
      <c r="H559" s="64"/>
    </row>
    <row r="560" spans="1:8" x14ac:dyDescent="0.3">
      <c r="A560" s="52"/>
      <c r="D560" s="54"/>
      <c r="E560" s="55"/>
      <c r="F560" s="12"/>
      <c r="G560" s="79"/>
      <c r="H560" s="64"/>
    </row>
    <row r="561" spans="1:8" x14ac:dyDescent="0.3">
      <c r="A561" s="52"/>
      <c r="D561" s="54"/>
      <c r="E561" s="55"/>
      <c r="F561" s="12"/>
      <c r="G561" s="79"/>
      <c r="H561" s="64"/>
    </row>
    <row r="562" spans="1:8" x14ac:dyDescent="0.3">
      <c r="A562" s="52"/>
      <c r="D562" s="54"/>
      <c r="E562" s="55"/>
      <c r="F562" s="12"/>
      <c r="G562" s="79"/>
      <c r="H562" s="64"/>
    </row>
    <row r="563" spans="1:8" x14ac:dyDescent="0.3">
      <c r="A563" s="52"/>
      <c r="D563" s="54"/>
      <c r="E563" s="55"/>
      <c r="F563" s="12"/>
      <c r="G563" s="79"/>
      <c r="H563" s="64"/>
    </row>
    <row r="564" spans="1:8" x14ac:dyDescent="0.3">
      <c r="A564" s="52"/>
      <c r="D564" s="54"/>
      <c r="E564" s="55"/>
      <c r="F564" s="12"/>
      <c r="G564" s="79"/>
      <c r="H564" s="64"/>
    </row>
    <row r="565" spans="1:8" x14ac:dyDescent="0.3">
      <c r="A565" s="52"/>
      <c r="D565" s="54"/>
      <c r="E565" s="55"/>
      <c r="F565" s="12"/>
      <c r="G565" s="79"/>
      <c r="H565" s="64"/>
    </row>
    <row r="566" spans="1:8" x14ac:dyDescent="0.3">
      <c r="A566" s="52"/>
      <c r="D566" s="54"/>
      <c r="E566" s="55"/>
      <c r="F566" s="12"/>
      <c r="G566" s="79"/>
      <c r="H566" s="64"/>
    </row>
    <row r="567" spans="1:8" x14ac:dyDescent="0.3">
      <c r="A567" s="52"/>
      <c r="D567" s="54"/>
      <c r="E567" s="55"/>
      <c r="F567" s="12"/>
      <c r="G567" s="79"/>
      <c r="H567" s="64"/>
    </row>
    <row r="568" spans="1:8" x14ac:dyDescent="0.3">
      <c r="A568" s="52"/>
      <c r="D568" s="54"/>
      <c r="E568" s="55"/>
      <c r="F568" s="12"/>
      <c r="G568" s="79"/>
      <c r="H568" s="64"/>
    </row>
    <row r="569" spans="1:8" x14ac:dyDescent="0.3">
      <c r="A569" s="52"/>
      <c r="D569" s="54"/>
      <c r="E569" s="55"/>
      <c r="F569" s="12"/>
      <c r="G569" s="79"/>
      <c r="H569" s="64"/>
    </row>
    <row r="570" spans="1:8" x14ac:dyDescent="0.3">
      <c r="A570" s="52"/>
      <c r="D570" s="54"/>
      <c r="E570" s="55"/>
      <c r="F570" s="12"/>
      <c r="G570" s="79"/>
      <c r="H570" s="64"/>
    </row>
    <row r="571" spans="1:8" x14ac:dyDescent="0.3">
      <c r="A571" s="52"/>
      <c r="D571" s="54"/>
      <c r="E571" s="55"/>
      <c r="F571" s="12"/>
      <c r="G571" s="79"/>
      <c r="H571" s="64"/>
    </row>
    <row r="572" spans="1:8" x14ac:dyDescent="0.3">
      <c r="A572" s="52"/>
      <c r="D572" s="54"/>
      <c r="E572" s="55"/>
      <c r="F572" s="12"/>
      <c r="G572" s="79"/>
      <c r="H572" s="64"/>
    </row>
    <row r="573" spans="1:8" x14ac:dyDescent="0.3">
      <c r="A573" s="52"/>
      <c r="D573" s="54"/>
      <c r="E573" s="55"/>
      <c r="F573" s="12"/>
      <c r="G573" s="79"/>
      <c r="H573" s="64"/>
    </row>
    <row r="574" spans="1:8" x14ac:dyDescent="0.3">
      <c r="A574" s="52"/>
      <c r="D574" s="54"/>
      <c r="E574" s="55"/>
      <c r="F574" s="12"/>
      <c r="G574" s="79"/>
      <c r="H574" s="64"/>
    </row>
    <row r="575" spans="1:8" x14ac:dyDescent="0.3">
      <c r="A575" s="52"/>
      <c r="D575" s="54"/>
      <c r="E575" s="55"/>
      <c r="F575" s="12"/>
      <c r="G575" s="79"/>
      <c r="H575" s="64"/>
    </row>
    <row r="576" spans="1:8" x14ac:dyDescent="0.3">
      <c r="A576" s="52"/>
      <c r="D576" s="54"/>
      <c r="E576" s="55"/>
      <c r="F576" s="12"/>
      <c r="G576" s="79"/>
      <c r="H576" s="64"/>
    </row>
    <row r="577" spans="1:8" x14ac:dyDescent="0.3">
      <c r="A577" s="52"/>
      <c r="D577" s="54"/>
      <c r="E577" s="55"/>
      <c r="F577" s="12"/>
      <c r="G577" s="79"/>
      <c r="H577" s="64"/>
    </row>
    <row r="578" spans="1:8" x14ac:dyDescent="0.3">
      <c r="A578" s="52"/>
      <c r="D578" s="54"/>
      <c r="E578" s="55"/>
      <c r="F578" s="12"/>
      <c r="G578" s="79"/>
      <c r="H578" s="64"/>
    </row>
    <row r="579" spans="1:8" x14ac:dyDescent="0.3">
      <c r="A579" s="52"/>
      <c r="D579" s="54"/>
      <c r="E579" s="55"/>
      <c r="F579" s="12"/>
      <c r="G579" s="79"/>
      <c r="H579" s="64"/>
    </row>
    <row r="580" spans="1:8" x14ac:dyDescent="0.3">
      <c r="A580" s="52"/>
      <c r="D580" s="54"/>
      <c r="E580" s="55"/>
      <c r="F580" s="12"/>
      <c r="G580" s="79"/>
      <c r="H580" s="64"/>
    </row>
    <row r="581" spans="1:8" x14ac:dyDescent="0.3">
      <c r="A581" s="52"/>
      <c r="D581" s="54"/>
      <c r="E581" s="55"/>
      <c r="F581" s="12"/>
      <c r="G581" s="79"/>
      <c r="H581" s="64"/>
    </row>
    <row r="582" spans="1:8" x14ac:dyDescent="0.3">
      <c r="A582" s="52"/>
      <c r="D582" s="54"/>
      <c r="E582" s="55"/>
      <c r="F582" s="12"/>
      <c r="G582" s="79"/>
      <c r="H582" s="64"/>
    </row>
    <row r="583" spans="1:8" x14ac:dyDescent="0.3">
      <c r="A583" s="52"/>
      <c r="D583" s="54"/>
      <c r="E583" s="55"/>
      <c r="F583" s="12"/>
      <c r="G583" s="79"/>
      <c r="H583" s="64"/>
    </row>
    <row r="584" spans="1:8" x14ac:dyDescent="0.3">
      <c r="A584" s="52"/>
      <c r="D584" s="54"/>
      <c r="E584" s="55"/>
      <c r="F584" s="12"/>
      <c r="G584" s="79"/>
      <c r="H584" s="64"/>
    </row>
    <row r="585" spans="1:8" x14ac:dyDescent="0.3">
      <c r="A585" s="52"/>
      <c r="D585" s="54"/>
      <c r="E585" s="55"/>
      <c r="F585" s="12"/>
      <c r="G585" s="79"/>
      <c r="H585" s="64"/>
    </row>
    <row r="586" spans="1:8" x14ac:dyDescent="0.3">
      <c r="A586" s="52"/>
      <c r="D586" s="54"/>
      <c r="E586" s="55"/>
      <c r="F586" s="12"/>
      <c r="G586" s="79"/>
      <c r="H586" s="64"/>
    </row>
    <row r="587" spans="1:8" x14ac:dyDescent="0.3">
      <c r="A587" s="52"/>
      <c r="D587" s="54"/>
      <c r="E587" s="55"/>
      <c r="F587" s="12"/>
      <c r="G587" s="79"/>
      <c r="H587" s="64"/>
    </row>
    <row r="588" spans="1:8" x14ac:dyDescent="0.3">
      <c r="A588" s="52"/>
      <c r="D588" s="54"/>
      <c r="E588" s="55"/>
      <c r="F588" s="12"/>
      <c r="G588" s="79"/>
      <c r="H588" s="64"/>
    </row>
    <row r="589" spans="1:8" x14ac:dyDescent="0.3">
      <c r="A589" s="52"/>
      <c r="D589" s="54"/>
      <c r="E589" s="55"/>
      <c r="F589" s="12"/>
      <c r="G589" s="79"/>
      <c r="H589" s="64"/>
    </row>
    <row r="590" spans="1:8" x14ac:dyDescent="0.3">
      <c r="A590" s="52"/>
      <c r="D590" s="54"/>
      <c r="E590" s="55"/>
      <c r="F590" s="12"/>
      <c r="G590" s="79"/>
      <c r="H590" s="64"/>
    </row>
    <row r="591" spans="1:8" x14ac:dyDescent="0.3">
      <c r="A591" s="52"/>
      <c r="D591" s="54"/>
      <c r="E591" s="55"/>
      <c r="F591" s="12"/>
      <c r="G591" s="79"/>
      <c r="H591" s="64"/>
    </row>
    <row r="592" spans="1:8" x14ac:dyDescent="0.3">
      <c r="A592" s="52"/>
      <c r="D592" s="54"/>
      <c r="E592" s="55"/>
      <c r="F592" s="12"/>
      <c r="G592" s="79"/>
      <c r="H592" s="64"/>
    </row>
    <row r="593" spans="1:8" x14ac:dyDescent="0.3">
      <c r="A593" s="52"/>
      <c r="D593" s="54"/>
      <c r="E593" s="55"/>
      <c r="F593" s="12"/>
      <c r="G593" s="79"/>
      <c r="H593" s="64"/>
    </row>
    <row r="594" spans="1:8" x14ac:dyDescent="0.3">
      <c r="A594" s="52"/>
      <c r="D594" s="54"/>
      <c r="E594" s="55"/>
      <c r="F594" s="12"/>
      <c r="G594" s="79"/>
      <c r="H594" s="64"/>
    </row>
    <row r="595" spans="1:8" x14ac:dyDescent="0.3">
      <c r="A595" s="52"/>
      <c r="D595" s="54"/>
      <c r="E595" s="55"/>
      <c r="F595" s="12"/>
      <c r="G595" s="79"/>
      <c r="H595" s="64"/>
    </row>
    <row r="596" spans="1:8" x14ac:dyDescent="0.3">
      <c r="A596" s="52"/>
      <c r="D596" s="54"/>
      <c r="E596" s="55"/>
      <c r="F596" s="12"/>
      <c r="G596" s="79"/>
      <c r="H596" s="64"/>
    </row>
    <row r="597" spans="1:8" x14ac:dyDescent="0.3">
      <c r="A597" s="52"/>
      <c r="D597" s="54"/>
      <c r="E597" s="55"/>
      <c r="F597" s="12"/>
      <c r="G597" s="79"/>
      <c r="H597" s="64"/>
    </row>
    <row r="598" spans="1:8" x14ac:dyDescent="0.3">
      <c r="A598" s="52"/>
      <c r="D598" s="54"/>
      <c r="E598" s="55"/>
      <c r="F598" s="12"/>
      <c r="G598" s="79"/>
      <c r="H598" s="64"/>
    </row>
    <row r="599" spans="1:8" x14ac:dyDescent="0.3">
      <c r="A599" s="52"/>
      <c r="D599" s="54"/>
      <c r="E599" s="55"/>
      <c r="F599" s="12"/>
      <c r="G599" s="79"/>
      <c r="H599" s="64"/>
    </row>
    <row r="600" spans="1:8" x14ac:dyDescent="0.3">
      <c r="A600" s="52"/>
      <c r="D600" s="54"/>
      <c r="E600" s="55"/>
      <c r="F600" s="12"/>
      <c r="G600" s="79"/>
      <c r="H600" s="64"/>
    </row>
    <row r="601" spans="1:8" x14ac:dyDescent="0.3">
      <c r="A601" s="52"/>
      <c r="D601" s="54"/>
      <c r="E601" s="55"/>
      <c r="F601" s="12"/>
      <c r="G601" s="79"/>
      <c r="H601" s="64"/>
    </row>
    <row r="602" spans="1:8" x14ac:dyDescent="0.3">
      <c r="A602" s="52"/>
      <c r="D602" s="54"/>
      <c r="E602" s="55"/>
      <c r="F602" s="12"/>
      <c r="G602" s="79"/>
      <c r="H602" s="64"/>
    </row>
    <row r="603" spans="1:8" x14ac:dyDescent="0.3">
      <c r="A603" s="52"/>
      <c r="D603" s="54"/>
      <c r="E603" s="55"/>
      <c r="F603" s="12"/>
      <c r="G603" s="79"/>
      <c r="H603" s="64"/>
    </row>
    <row r="604" spans="1:8" x14ac:dyDescent="0.3">
      <c r="A604" s="52"/>
      <c r="D604" s="54"/>
      <c r="E604" s="55"/>
      <c r="F604" s="12"/>
      <c r="G604" s="79"/>
      <c r="H604" s="64"/>
    </row>
    <row r="605" spans="1:8" x14ac:dyDescent="0.3">
      <c r="A605" s="52"/>
      <c r="D605" s="54"/>
      <c r="E605" s="55"/>
      <c r="F605" s="12"/>
      <c r="G605" s="79"/>
      <c r="H605" s="64"/>
    </row>
    <row r="606" spans="1:8" x14ac:dyDescent="0.3">
      <c r="A606" s="52"/>
      <c r="D606" s="54"/>
      <c r="E606" s="55"/>
      <c r="F606" s="12"/>
      <c r="G606" s="79"/>
      <c r="H606" s="64"/>
    </row>
    <row r="607" spans="1:8" x14ac:dyDescent="0.3">
      <c r="A607" s="52"/>
      <c r="D607" s="54"/>
      <c r="E607" s="55"/>
      <c r="F607" s="12"/>
      <c r="G607" s="79"/>
      <c r="H607" s="64"/>
    </row>
    <row r="608" spans="1:8" x14ac:dyDescent="0.3">
      <c r="A608" s="52"/>
      <c r="D608" s="54"/>
      <c r="E608" s="55"/>
      <c r="F608" s="12"/>
      <c r="G608" s="79"/>
      <c r="H608" s="64"/>
    </row>
    <row r="609" spans="1:8" x14ac:dyDescent="0.3">
      <c r="A609" s="52"/>
      <c r="D609" s="54"/>
      <c r="E609" s="55"/>
      <c r="F609" s="12"/>
      <c r="G609" s="79"/>
      <c r="H609" s="64"/>
    </row>
    <row r="610" spans="1:8" x14ac:dyDescent="0.3">
      <c r="A610" s="52"/>
      <c r="D610" s="54"/>
      <c r="E610" s="55"/>
      <c r="F610" s="12"/>
      <c r="G610" s="79"/>
      <c r="H610" s="64"/>
    </row>
    <row r="611" spans="1:8" x14ac:dyDescent="0.3">
      <c r="A611" s="52"/>
      <c r="D611" s="54"/>
      <c r="E611" s="55"/>
      <c r="F611" s="12"/>
      <c r="G611" s="79"/>
      <c r="H611" s="64"/>
    </row>
    <row r="612" spans="1:8" x14ac:dyDescent="0.3">
      <c r="A612" s="52"/>
      <c r="D612" s="54"/>
      <c r="E612" s="55"/>
      <c r="F612" s="12"/>
      <c r="G612" s="79"/>
      <c r="H612" s="64"/>
    </row>
    <row r="613" spans="1:8" x14ac:dyDescent="0.3">
      <c r="A613" s="52"/>
      <c r="D613" s="54"/>
      <c r="E613" s="55"/>
      <c r="F613" s="12"/>
      <c r="G613" s="79"/>
      <c r="H613" s="64"/>
    </row>
    <row r="614" spans="1:8" x14ac:dyDescent="0.3">
      <c r="A614" s="52"/>
      <c r="D614" s="54"/>
      <c r="E614" s="55"/>
      <c r="F614" s="12"/>
      <c r="G614" s="79"/>
      <c r="H614" s="64"/>
    </row>
    <row r="615" spans="1:8" x14ac:dyDescent="0.3">
      <c r="A615" s="52"/>
      <c r="D615" s="54"/>
      <c r="E615" s="55"/>
      <c r="F615" s="12"/>
      <c r="G615" s="79"/>
      <c r="H615" s="64"/>
    </row>
    <row r="616" spans="1:8" x14ac:dyDescent="0.3">
      <c r="A616" s="52"/>
      <c r="D616" s="54"/>
      <c r="E616" s="55"/>
      <c r="F616" s="12"/>
      <c r="G616" s="79"/>
      <c r="H616" s="64"/>
    </row>
    <row r="617" spans="1:8" x14ac:dyDescent="0.3">
      <c r="A617" s="52"/>
      <c r="D617" s="54"/>
      <c r="E617" s="55"/>
      <c r="F617" s="12"/>
      <c r="G617" s="79"/>
      <c r="H617" s="64"/>
    </row>
    <row r="618" spans="1:8" x14ac:dyDescent="0.3">
      <c r="A618" s="52"/>
      <c r="D618" s="54"/>
      <c r="E618" s="55"/>
      <c r="F618" s="12"/>
      <c r="G618" s="79"/>
      <c r="H618" s="64"/>
    </row>
    <row r="619" spans="1:8" x14ac:dyDescent="0.3">
      <c r="A619" s="52"/>
      <c r="D619" s="54"/>
      <c r="E619" s="55"/>
      <c r="F619" s="12"/>
      <c r="G619" s="79"/>
      <c r="H619" s="64"/>
    </row>
    <row r="620" spans="1:8" x14ac:dyDescent="0.3">
      <c r="A620" s="52"/>
      <c r="D620" s="54"/>
      <c r="E620" s="55"/>
      <c r="F620" s="12"/>
      <c r="G620" s="79"/>
      <c r="H620" s="64"/>
    </row>
    <row r="621" spans="1:8" x14ac:dyDescent="0.3">
      <c r="A621" s="52"/>
      <c r="D621" s="54"/>
      <c r="E621" s="55"/>
      <c r="F621" s="12"/>
      <c r="G621" s="79"/>
      <c r="H621" s="64"/>
    </row>
    <row r="622" spans="1:8" x14ac:dyDescent="0.3">
      <c r="A622" s="52"/>
      <c r="D622" s="54"/>
      <c r="E622" s="55"/>
      <c r="F622" s="12"/>
      <c r="G622" s="79"/>
      <c r="H622" s="64"/>
    </row>
    <row r="623" spans="1:8" x14ac:dyDescent="0.3">
      <c r="A623" s="52"/>
      <c r="D623" s="54"/>
      <c r="E623" s="55"/>
      <c r="F623" s="12"/>
      <c r="G623" s="79"/>
      <c r="H623" s="64"/>
    </row>
    <row r="624" spans="1:8" x14ac:dyDescent="0.3">
      <c r="A624" s="52"/>
      <c r="D624" s="54"/>
      <c r="E624" s="55"/>
      <c r="F624" s="12"/>
      <c r="G624" s="79"/>
      <c r="H624" s="64"/>
    </row>
    <row r="625" spans="1:8" x14ac:dyDescent="0.3">
      <c r="A625" s="52"/>
      <c r="D625" s="54"/>
      <c r="E625" s="55"/>
      <c r="F625" s="12"/>
      <c r="G625" s="79"/>
      <c r="H625" s="64"/>
    </row>
    <row r="626" spans="1:8" x14ac:dyDescent="0.3">
      <c r="A626" s="52"/>
      <c r="D626" s="54"/>
      <c r="E626" s="55"/>
      <c r="F626" s="12"/>
      <c r="G626" s="79"/>
      <c r="H626" s="64"/>
    </row>
    <row r="627" spans="1:8" x14ac:dyDescent="0.3">
      <c r="A627" s="52"/>
      <c r="D627" s="54"/>
      <c r="E627" s="55"/>
      <c r="F627" s="12"/>
      <c r="G627" s="79"/>
      <c r="H627" s="64"/>
    </row>
    <row r="628" spans="1:8" x14ac:dyDescent="0.3">
      <c r="A628" s="52"/>
      <c r="D628" s="54"/>
      <c r="E628" s="55"/>
      <c r="F628" s="12"/>
      <c r="G628" s="79"/>
      <c r="H628" s="64"/>
    </row>
    <row r="629" spans="1:8" x14ac:dyDescent="0.3">
      <c r="A629" s="52"/>
      <c r="D629" s="54"/>
      <c r="E629" s="55"/>
      <c r="F629" s="12"/>
      <c r="G629" s="79"/>
      <c r="H629" s="64"/>
    </row>
    <row r="630" spans="1:8" x14ac:dyDescent="0.3">
      <c r="A630" s="52"/>
      <c r="D630" s="54"/>
      <c r="E630" s="55"/>
      <c r="F630" s="12"/>
      <c r="G630" s="79"/>
      <c r="H630" s="64"/>
    </row>
    <row r="631" spans="1:8" x14ac:dyDescent="0.3">
      <c r="A631" s="52"/>
      <c r="D631" s="54"/>
      <c r="E631" s="55"/>
      <c r="F631" s="12"/>
      <c r="G631" s="79"/>
      <c r="H631" s="64"/>
    </row>
    <row r="632" spans="1:8" x14ac:dyDescent="0.3">
      <c r="A632" s="52"/>
      <c r="D632" s="54"/>
      <c r="E632" s="55"/>
      <c r="F632" s="12"/>
      <c r="G632" s="79"/>
      <c r="H632" s="64"/>
    </row>
    <row r="633" spans="1:8" x14ac:dyDescent="0.3">
      <c r="A633" s="52"/>
      <c r="D633" s="54"/>
      <c r="E633" s="55"/>
      <c r="F633" s="12"/>
      <c r="G633" s="79"/>
      <c r="H633" s="64"/>
    </row>
    <row r="634" spans="1:8" x14ac:dyDescent="0.3">
      <c r="A634" s="52"/>
      <c r="D634" s="54"/>
      <c r="E634" s="55"/>
      <c r="F634" s="12"/>
      <c r="G634" s="79"/>
      <c r="H634" s="64"/>
    </row>
    <row r="635" spans="1:8" x14ac:dyDescent="0.3">
      <c r="A635" s="52"/>
      <c r="D635" s="54"/>
      <c r="E635" s="55"/>
      <c r="F635" s="12"/>
      <c r="G635" s="79"/>
      <c r="H635" s="64"/>
    </row>
    <row r="636" spans="1:8" x14ac:dyDescent="0.3">
      <c r="A636" s="52"/>
      <c r="D636" s="54"/>
      <c r="E636" s="55"/>
      <c r="F636" s="12"/>
      <c r="G636" s="79"/>
      <c r="H636" s="64"/>
    </row>
    <row r="637" spans="1:8" x14ac:dyDescent="0.3">
      <c r="A637" s="52"/>
      <c r="D637" s="54"/>
      <c r="E637" s="55"/>
      <c r="F637" s="12"/>
      <c r="G637" s="79"/>
      <c r="H637" s="64"/>
    </row>
    <row r="638" spans="1:8" x14ac:dyDescent="0.3">
      <c r="A638" s="52"/>
      <c r="D638" s="54"/>
      <c r="E638" s="55"/>
      <c r="F638" s="12"/>
      <c r="G638" s="79"/>
      <c r="H638" s="64"/>
    </row>
    <row r="639" spans="1:8" x14ac:dyDescent="0.3">
      <c r="A639" s="52"/>
      <c r="D639" s="54"/>
      <c r="E639" s="55"/>
      <c r="F639" s="12"/>
      <c r="G639" s="79"/>
      <c r="H639" s="64"/>
    </row>
    <row r="640" spans="1:8" x14ac:dyDescent="0.3">
      <c r="A640" s="52"/>
      <c r="D640" s="54"/>
      <c r="E640" s="55"/>
      <c r="F640" s="12"/>
      <c r="G640" s="79"/>
      <c r="H640" s="64"/>
    </row>
    <row r="641" spans="1:8" x14ac:dyDescent="0.3">
      <c r="A641" s="52"/>
      <c r="D641" s="54"/>
      <c r="E641" s="55"/>
      <c r="F641" s="12"/>
      <c r="G641" s="79"/>
      <c r="H641" s="64"/>
    </row>
    <row r="642" spans="1:8" x14ac:dyDescent="0.3">
      <c r="A642" s="52"/>
      <c r="D642" s="54"/>
      <c r="E642" s="55"/>
      <c r="F642" s="12"/>
      <c r="G642" s="79"/>
      <c r="H642" s="64"/>
    </row>
    <row r="643" spans="1:8" x14ac:dyDescent="0.3">
      <c r="A643" s="52"/>
      <c r="D643" s="54"/>
      <c r="E643" s="55"/>
      <c r="F643" s="12"/>
      <c r="G643" s="79"/>
      <c r="H643" s="64"/>
    </row>
    <row r="644" spans="1:8" x14ac:dyDescent="0.3">
      <c r="A644" s="52"/>
      <c r="D644" s="54"/>
      <c r="E644" s="55"/>
      <c r="F644" s="12"/>
      <c r="G644" s="79"/>
      <c r="H644" s="64"/>
    </row>
    <row r="645" spans="1:8" x14ac:dyDescent="0.3">
      <c r="A645" s="52"/>
      <c r="D645" s="54"/>
      <c r="E645" s="55"/>
      <c r="F645" s="12"/>
      <c r="G645" s="79"/>
      <c r="H645" s="64"/>
    </row>
    <row r="646" spans="1:8" x14ac:dyDescent="0.3">
      <c r="A646" s="52"/>
      <c r="D646" s="54"/>
      <c r="E646" s="55"/>
      <c r="F646" s="12"/>
      <c r="G646" s="79"/>
      <c r="H646" s="64"/>
    </row>
    <row r="647" spans="1:8" x14ac:dyDescent="0.3">
      <c r="A647" s="52"/>
      <c r="D647" s="54"/>
      <c r="E647" s="55"/>
      <c r="F647" s="12"/>
      <c r="G647" s="79"/>
      <c r="H647" s="64"/>
    </row>
    <row r="648" spans="1:8" x14ac:dyDescent="0.3">
      <c r="A648" s="52"/>
      <c r="D648" s="54"/>
      <c r="E648" s="55"/>
      <c r="F648" s="12"/>
      <c r="G648" s="79"/>
      <c r="H648" s="64"/>
    </row>
    <row r="649" spans="1:8" x14ac:dyDescent="0.3">
      <c r="A649" s="52"/>
      <c r="D649" s="54"/>
      <c r="E649" s="55"/>
      <c r="F649" s="12"/>
      <c r="G649" s="79"/>
      <c r="H649" s="64"/>
    </row>
    <row r="650" spans="1:8" x14ac:dyDescent="0.3">
      <c r="A650" s="52"/>
      <c r="D650" s="54"/>
      <c r="E650" s="55"/>
      <c r="F650" s="12"/>
      <c r="G650" s="79"/>
      <c r="H650" s="64"/>
    </row>
    <row r="651" spans="1:8" x14ac:dyDescent="0.3">
      <c r="A651" s="52"/>
      <c r="D651" s="54"/>
      <c r="E651" s="55"/>
      <c r="F651" s="12"/>
      <c r="G651" s="79"/>
      <c r="H651" s="64"/>
    </row>
    <row r="652" spans="1:8" x14ac:dyDescent="0.3">
      <c r="A652" s="52"/>
      <c r="D652" s="54"/>
      <c r="E652" s="55"/>
      <c r="F652" s="12"/>
      <c r="G652" s="79"/>
      <c r="H652" s="64"/>
    </row>
    <row r="653" spans="1:8" x14ac:dyDescent="0.3">
      <c r="A653" s="52"/>
      <c r="D653" s="54"/>
      <c r="E653" s="55"/>
      <c r="F653" s="12"/>
      <c r="G653" s="79"/>
      <c r="H653" s="64"/>
    </row>
    <row r="654" spans="1:8" x14ac:dyDescent="0.3">
      <c r="A654" s="52"/>
      <c r="D654" s="54"/>
      <c r="E654" s="55"/>
      <c r="F654" s="12"/>
      <c r="G654" s="79"/>
      <c r="H654" s="64"/>
    </row>
    <row r="655" spans="1:8" x14ac:dyDescent="0.3">
      <c r="A655" s="52"/>
      <c r="D655" s="54"/>
      <c r="E655" s="55"/>
      <c r="F655" s="12"/>
      <c r="G655" s="79"/>
      <c r="H655" s="64"/>
    </row>
    <row r="656" spans="1:8" x14ac:dyDescent="0.3">
      <c r="A656" s="52"/>
      <c r="D656" s="54"/>
      <c r="E656" s="55"/>
      <c r="F656" s="12"/>
      <c r="G656" s="79"/>
      <c r="H656" s="64"/>
    </row>
    <row r="657" spans="1:8" x14ac:dyDescent="0.3">
      <c r="A657" s="52"/>
      <c r="D657" s="54"/>
      <c r="E657" s="55"/>
      <c r="F657" s="12"/>
      <c r="G657" s="79"/>
      <c r="H657" s="64"/>
    </row>
    <row r="658" spans="1:8" x14ac:dyDescent="0.3">
      <c r="A658" s="52"/>
      <c r="D658" s="54"/>
      <c r="E658" s="55"/>
      <c r="F658" s="12"/>
      <c r="G658" s="79"/>
      <c r="H658" s="64"/>
    </row>
    <row r="659" spans="1:8" x14ac:dyDescent="0.3">
      <c r="A659" s="52"/>
      <c r="D659" s="54"/>
      <c r="E659" s="55"/>
      <c r="F659" s="12"/>
      <c r="G659" s="79"/>
      <c r="H659" s="64"/>
    </row>
    <row r="660" spans="1:8" x14ac:dyDescent="0.3">
      <c r="A660" s="52"/>
      <c r="D660" s="54"/>
      <c r="E660" s="55"/>
      <c r="F660" s="12"/>
      <c r="G660" s="79"/>
      <c r="H660" s="64"/>
    </row>
    <row r="661" spans="1:8" x14ac:dyDescent="0.3">
      <c r="A661" s="52"/>
      <c r="D661" s="54"/>
      <c r="E661" s="55"/>
      <c r="F661" s="12"/>
      <c r="G661" s="79"/>
      <c r="H661" s="64"/>
    </row>
    <row r="662" spans="1:8" x14ac:dyDescent="0.3">
      <c r="A662" s="52"/>
      <c r="D662" s="54"/>
      <c r="E662" s="55"/>
      <c r="F662" s="12"/>
      <c r="G662" s="79"/>
      <c r="H662" s="64"/>
    </row>
    <row r="663" spans="1:8" x14ac:dyDescent="0.3">
      <c r="A663" s="52"/>
      <c r="D663" s="54"/>
      <c r="E663" s="55"/>
      <c r="F663" s="12"/>
      <c r="G663" s="79"/>
      <c r="H663" s="64"/>
    </row>
    <row r="664" spans="1:8" x14ac:dyDescent="0.3">
      <c r="A664" s="52"/>
      <c r="D664" s="54"/>
      <c r="E664" s="55"/>
      <c r="F664" s="12"/>
      <c r="G664" s="79"/>
      <c r="H664" s="64"/>
    </row>
    <row r="665" spans="1:8" x14ac:dyDescent="0.3">
      <c r="A665" s="52"/>
      <c r="D665" s="54"/>
      <c r="E665" s="55"/>
      <c r="F665" s="12"/>
      <c r="G665" s="79"/>
      <c r="H665" s="64"/>
    </row>
    <row r="666" spans="1:8" x14ac:dyDescent="0.3">
      <c r="A666" s="52"/>
      <c r="D666" s="54"/>
      <c r="E666" s="55"/>
      <c r="F666" s="12"/>
      <c r="G666" s="79"/>
      <c r="H666" s="64"/>
    </row>
    <row r="667" spans="1:8" x14ac:dyDescent="0.3">
      <c r="A667" s="52"/>
      <c r="D667" s="54"/>
      <c r="E667" s="55"/>
      <c r="F667" s="12"/>
      <c r="G667" s="79"/>
      <c r="H667" s="64"/>
    </row>
    <row r="668" spans="1:8" x14ac:dyDescent="0.3">
      <c r="A668" s="52"/>
      <c r="D668" s="54"/>
      <c r="E668" s="55"/>
      <c r="F668" s="12"/>
      <c r="G668" s="79"/>
      <c r="H668" s="64"/>
    </row>
    <row r="669" spans="1:8" x14ac:dyDescent="0.3">
      <c r="A669" s="52"/>
      <c r="D669" s="54"/>
      <c r="E669" s="55"/>
      <c r="F669" s="12"/>
      <c r="G669" s="79"/>
      <c r="H669" s="64"/>
    </row>
    <row r="670" spans="1:8" x14ac:dyDescent="0.3">
      <c r="A670" s="52"/>
      <c r="D670" s="54"/>
      <c r="E670" s="55"/>
      <c r="F670" s="12"/>
      <c r="G670" s="79"/>
      <c r="H670" s="64"/>
    </row>
    <row r="671" spans="1:8" x14ac:dyDescent="0.3">
      <c r="A671" s="52"/>
      <c r="D671" s="54"/>
      <c r="E671" s="55"/>
      <c r="F671" s="12"/>
      <c r="G671" s="79"/>
      <c r="H671" s="64"/>
    </row>
    <row r="672" spans="1:8" x14ac:dyDescent="0.3">
      <c r="A672" s="52"/>
      <c r="D672" s="54"/>
      <c r="E672" s="55"/>
      <c r="F672" s="12"/>
      <c r="G672" s="79"/>
      <c r="H672" s="64"/>
    </row>
    <row r="673" spans="1:8" x14ac:dyDescent="0.3">
      <c r="A673" s="52"/>
      <c r="D673" s="54"/>
      <c r="E673" s="55"/>
      <c r="F673" s="12"/>
      <c r="G673" s="79"/>
      <c r="H673" s="64"/>
    </row>
    <row r="674" spans="1:8" x14ac:dyDescent="0.3">
      <c r="A674" s="52"/>
      <c r="D674" s="54"/>
      <c r="E674" s="55"/>
      <c r="F674" s="12"/>
      <c r="G674" s="79"/>
      <c r="H674" s="64"/>
    </row>
    <row r="675" spans="1:8" x14ac:dyDescent="0.3">
      <c r="A675" s="52"/>
      <c r="D675" s="54"/>
      <c r="E675" s="55"/>
      <c r="F675" s="12"/>
      <c r="G675" s="79"/>
      <c r="H675" s="64"/>
    </row>
    <row r="676" spans="1:8" x14ac:dyDescent="0.3">
      <c r="A676" s="52"/>
      <c r="D676" s="54"/>
      <c r="E676" s="55"/>
      <c r="F676" s="12"/>
      <c r="G676" s="79"/>
      <c r="H676" s="64"/>
    </row>
    <row r="677" spans="1:8" x14ac:dyDescent="0.3">
      <c r="A677" s="52"/>
      <c r="D677" s="54"/>
      <c r="E677" s="55"/>
      <c r="F677" s="12"/>
      <c r="G677" s="79"/>
      <c r="H677" s="64"/>
    </row>
    <row r="678" spans="1:8" x14ac:dyDescent="0.3">
      <c r="A678" s="52"/>
      <c r="D678" s="54"/>
      <c r="E678" s="55"/>
      <c r="F678" s="12"/>
      <c r="G678" s="79"/>
      <c r="H678" s="64"/>
    </row>
    <row r="679" spans="1:8" x14ac:dyDescent="0.3">
      <c r="A679" s="52"/>
      <c r="D679" s="54"/>
      <c r="E679" s="55"/>
      <c r="F679" s="12"/>
      <c r="G679" s="79"/>
      <c r="H679" s="64"/>
    </row>
    <row r="680" spans="1:8" x14ac:dyDescent="0.3">
      <c r="A680" s="52"/>
      <c r="D680" s="54"/>
      <c r="E680" s="55"/>
      <c r="F680" s="12"/>
      <c r="G680" s="79"/>
      <c r="H680" s="64"/>
    </row>
    <row r="681" spans="1:8" x14ac:dyDescent="0.3">
      <c r="A681" s="52"/>
      <c r="D681" s="54"/>
      <c r="E681" s="55"/>
      <c r="F681" s="12"/>
      <c r="G681" s="79"/>
      <c r="H681" s="64"/>
    </row>
    <row r="682" spans="1:8" x14ac:dyDescent="0.3">
      <c r="A682" s="52"/>
      <c r="D682" s="54"/>
      <c r="E682" s="55"/>
      <c r="F682" s="12"/>
      <c r="G682" s="79"/>
      <c r="H682" s="64"/>
    </row>
    <row r="683" spans="1:8" x14ac:dyDescent="0.3">
      <c r="A683" s="52"/>
      <c r="D683" s="54"/>
      <c r="E683" s="55"/>
      <c r="F683" s="12"/>
      <c r="G683" s="79"/>
      <c r="H683" s="64"/>
    </row>
    <row r="684" spans="1:8" x14ac:dyDescent="0.3">
      <c r="A684" s="52"/>
      <c r="D684" s="54"/>
      <c r="E684" s="55"/>
      <c r="F684" s="12"/>
      <c r="G684" s="79"/>
      <c r="H684" s="64"/>
    </row>
    <row r="685" spans="1:8" x14ac:dyDescent="0.3">
      <c r="A685" s="52"/>
      <c r="D685" s="54"/>
      <c r="E685" s="55"/>
      <c r="F685" s="12"/>
      <c r="G685" s="79"/>
      <c r="H685" s="64"/>
    </row>
    <row r="686" spans="1:8" x14ac:dyDescent="0.3">
      <c r="A686" s="52"/>
      <c r="D686" s="54"/>
      <c r="E686" s="55"/>
      <c r="F686" s="12"/>
      <c r="G686" s="79"/>
      <c r="H686" s="64"/>
    </row>
    <row r="687" spans="1:8" x14ac:dyDescent="0.3">
      <c r="A687" s="52"/>
      <c r="D687" s="54"/>
      <c r="E687" s="55"/>
      <c r="F687" s="12"/>
      <c r="G687" s="79"/>
      <c r="H687" s="64"/>
    </row>
    <row r="688" spans="1:8" x14ac:dyDescent="0.3">
      <c r="A688" s="52"/>
      <c r="D688" s="54"/>
      <c r="E688" s="55"/>
      <c r="F688" s="12"/>
      <c r="G688" s="79"/>
      <c r="H688" s="64"/>
    </row>
    <row r="689" spans="1:8" x14ac:dyDescent="0.3">
      <c r="A689" s="52"/>
      <c r="D689" s="54"/>
      <c r="E689" s="55"/>
      <c r="F689" s="12"/>
      <c r="G689" s="79"/>
      <c r="H689" s="64"/>
    </row>
    <row r="690" spans="1:8" x14ac:dyDescent="0.3">
      <c r="A690" s="52"/>
      <c r="D690" s="54"/>
      <c r="E690" s="55"/>
      <c r="F690" s="12"/>
      <c r="G690" s="79"/>
      <c r="H690" s="64"/>
    </row>
    <row r="691" spans="1:8" x14ac:dyDescent="0.3">
      <c r="A691" s="52"/>
      <c r="D691" s="54"/>
      <c r="E691" s="55"/>
      <c r="F691" s="12"/>
      <c r="G691" s="79"/>
      <c r="H691" s="64"/>
    </row>
    <row r="692" spans="1:8" x14ac:dyDescent="0.3">
      <c r="A692" s="52"/>
      <c r="D692" s="54"/>
      <c r="E692" s="55"/>
      <c r="F692" s="12"/>
      <c r="G692" s="79"/>
      <c r="H692" s="64"/>
    </row>
    <row r="693" spans="1:8" x14ac:dyDescent="0.3">
      <c r="A693" s="52"/>
      <c r="D693" s="54"/>
      <c r="E693" s="55"/>
      <c r="F693" s="12"/>
      <c r="G693" s="79"/>
      <c r="H693" s="64"/>
    </row>
    <row r="694" spans="1:8" x14ac:dyDescent="0.3">
      <c r="A694" s="52"/>
      <c r="D694" s="54"/>
      <c r="E694" s="55"/>
      <c r="F694" s="12"/>
      <c r="G694" s="79"/>
      <c r="H694" s="64"/>
    </row>
    <row r="695" spans="1:8" x14ac:dyDescent="0.3">
      <c r="A695" s="52"/>
      <c r="D695" s="54"/>
      <c r="E695" s="55"/>
      <c r="F695" s="12"/>
      <c r="G695" s="79"/>
      <c r="H695" s="64"/>
    </row>
    <row r="696" spans="1:8" x14ac:dyDescent="0.3">
      <c r="A696" s="52"/>
      <c r="D696" s="54"/>
      <c r="E696" s="55"/>
      <c r="F696" s="12"/>
      <c r="G696" s="79"/>
      <c r="H696" s="64"/>
    </row>
    <row r="697" spans="1:8" x14ac:dyDescent="0.3">
      <c r="A697" s="52"/>
      <c r="D697" s="54"/>
      <c r="E697" s="55"/>
      <c r="F697" s="12"/>
      <c r="G697" s="79"/>
      <c r="H697" s="64"/>
    </row>
    <row r="698" spans="1:8" x14ac:dyDescent="0.3">
      <c r="A698" s="52"/>
      <c r="D698" s="54"/>
      <c r="E698" s="55"/>
      <c r="F698" s="12"/>
      <c r="G698" s="79"/>
      <c r="H698" s="64"/>
    </row>
    <row r="699" spans="1:8" x14ac:dyDescent="0.3">
      <c r="A699" s="52"/>
      <c r="D699" s="54"/>
      <c r="E699" s="55"/>
      <c r="F699" s="12"/>
      <c r="G699" s="79"/>
      <c r="H699" s="64"/>
    </row>
    <row r="700" spans="1:8" x14ac:dyDescent="0.3">
      <c r="A700" s="52"/>
      <c r="D700" s="54"/>
      <c r="E700" s="55"/>
      <c r="F700" s="12"/>
      <c r="G700" s="79"/>
      <c r="H700" s="64"/>
    </row>
    <row r="701" spans="1:8" x14ac:dyDescent="0.3">
      <c r="A701" s="52"/>
      <c r="D701" s="54"/>
      <c r="E701" s="55"/>
      <c r="F701" s="12"/>
      <c r="G701" s="79"/>
      <c r="H701" s="64"/>
    </row>
    <row r="702" spans="1:8" x14ac:dyDescent="0.3">
      <c r="A702" s="52"/>
      <c r="D702" s="54"/>
      <c r="E702" s="55"/>
      <c r="F702" s="12"/>
      <c r="G702" s="79"/>
      <c r="H702" s="64"/>
    </row>
    <row r="703" spans="1:8" x14ac:dyDescent="0.3">
      <c r="A703" s="52"/>
      <c r="D703" s="54"/>
      <c r="E703" s="55"/>
      <c r="F703" s="12"/>
      <c r="G703" s="79"/>
      <c r="H703" s="64"/>
    </row>
    <row r="704" spans="1:8" x14ac:dyDescent="0.3">
      <c r="A704" s="52"/>
      <c r="D704" s="54"/>
      <c r="E704" s="55"/>
      <c r="F704" s="12"/>
      <c r="G704" s="79"/>
      <c r="H704" s="64"/>
    </row>
    <row r="705" spans="1:8" x14ac:dyDescent="0.3">
      <c r="A705" s="52"/>
      <c r="D705" s="54"/>
      <c r="E705" s="55"/>
      <c r="F705" s="12"/>
      <c r="G705" s="79"/>
      <c r="H705" s="64"/>
    </row>
    <row r="706" spans="1:8" x14ac:dyDescent="0.3">
      <c r="A706" s="52"/>
      <c r="D706" s="54"/>
      <c r="E706" s="55"/>
      <c r="F706" s="12"/>
      <c r="G706" s="79"/>
      <c r="H706" s="64"/>
    </row>
    <row r="707" spans="1:8" x14ac:dyDescent="0.3">
      <c r="A707" s="52"/>
      <c r="D707" s="54"/>
      <c r="E707" s="55"/>
      <c r="F707" s="12"/>
      <c r="G707" s="79"/>
      <c r="H707" s="64"/>
    </row>
    <row r="708" spans="1:8" x14ac:dyDescent="0.3">
      <c r="A708" s="52"/>
      <c r="D708" s="54"/>
      <c r="E708" s="55"/>
      <c r="F708" s="12"/>
      <c r="G708" s="79"/>
      <c r="H708" s="64"/>
    </row>
    <row r="709" spans="1:8" x14ac:dyDescent="0.3">
      <c r="A709" s="52"/>
      <c r="D709" s="54"/>
      <c r="E709" s="55"/>
      <c r="F709" s="12"/>
      <c r="G709" s="79"/>
      <c r="H709" s="64"/>
    </row>
    <row r="710" spans="1:8" x14ac:dyDescent="0.3">
      <c r="A710" s="52"/>
      <c r="D710" s="54"/>
      <c r="E710" s="55"/>
      <c r="F710" s="12"/>
      <c r="G710" s="79"/>
      <c r="H710" s="64"/>
    </row>
    <row r="711" spans="1:8" x14ac:dyDescent="0.3">
      <c r="A711" s="52"/>
      <c r="D711" s="54"/>
      <c r="E711" s="55"/>
      <c r="F711" s="12"/>
      <c r="G711" s="79"/>
      <c r="H711" s="64"/>
    </row>
    <row r="712" spans="1:8" x14ac:dyDescent="0.3">
      <c r="A712" s="52"/>
      <c r="D712" s="54"/>
      <c r="E712" s="55"/>
      <c r="F712" s="12"/>
      <c r="G712" s="79"/>
      <c r="H712" s="64"/>
    </row>
    <row r="713" spans="1:8" x14ac:dyDescent="0.3">
      <c r="A713" s="52"/>
      <c r="D713" s="54"/>
      <c r="E713" s="55"/>
      <c r="F713" s="12"/>
      <c r="G713" s="79"/>
      <c r="H713" s="64"/>
    </row>
    <row r="714" spans="1:8" x14ac:dyDescent="0.3">
      <c r="A714" s="52"/>
      <c r="D714" s="54"/>
      <c r="E714" s="55"/>
      <c r="F714" s="12"/>
      <c r="G714" s="79"/>
      <c r="H714" s="64"/>
    </row>
    <row r="715" spans="1:8" x14ac:dyDescent="0.3">
      <c r="A715" s="52"/>
      <c r="D715" s="54"/>
      <c r="E715" s="55"/>
      <c r="F715" s="12"/>
      <c r="G715" s="79"/>
      <c r="H715" s="64"/>
    </row>
    <row r="716" spans="1:8" x14ac:dyDescent="0.3">
      <c r="A716" s="52"/>
      <c r="D716" s="54"/>
      <c r="E716" s="55"/>
      <c r="F716" s="12"/>
      <c r="G716" s="79"/>
      <c r="H716" s="64"/>
    </row>
    <row r="717" spans="1:8" x14ac:dyDescent="0.3">
      <c r="A717" s="52"/>
      <c r="D717" s="54"/>
      <c r="E717" s="55"/>
      <c r="F717" s="12"/>
      <c r="G717" s="79"/>
      <c r="H717" s="64"/>
    </row>
    <row r="718" spans="1:8" x14ac:dyDescent="0.3">
      <c r="A718" s="52"/>
      <c r="D718" s="54"/>
      <c r="E718" s="55"/>
      <c r="F718" s="12"/>
      <c r="G718" s="79"/>
      <c r="H718" s="64"/>
    </row>
    <row r="719" spans="1:8" x14ac:dyDescent="0.3">
      <c r="A719" s="52"/>
      <c r="D719" s="54"/>
      <c r="E719" s="55"/>
      <c r="F719" s="12"/>
      <c r="G719" s="79"/>
      <c r="H719" s="64"/>
    </row>
    <row r="720" spans="1:8" x14ac:dyDescent="0.3">
      <c r="A720" s="52"/>
      <c r="D720" s="54"/>
      <c r="E720" s="55"/>
      <c r="F720" s="12"/>
      <c r="G720" s="79"/>
      <c r="H720" s="64"/>
    </row>
    <row r="721" spans="1:8" x14ac:dyDescent="0.3">
      <c r="A721" s="52"/>
      <c r="D721" s="54"/>
      <c r="E721" s="55"/>
      <c r="F721" s="12"/>
      <c r="G721" s="79"/>
      <c r="H721" s="64"/>
    </row>
    <row r="722" spans="1:8" x14ac:dyDescent="0.3">
      <c r="A722" s="52"/>
      <c r="D722" s="54"/>
      <c r="E722" s="55"/>
      <c r="F722" s="12"/>
      <c r="G722" s="79"/>
      <c r="H722" s="64"/>
    </row>
    <row r="723" spans="1:8" x14ac:dyDescent="0.3">
      <c r="A723" s="52"/>
      <c r="D723" s="54"/>
      <c r="E723" s="55"/>
      <c r="F723" s="12"/>
      <c r="G723" s="79"/>
      <c r="H723" s="64"/>
    </row>
    <row r="724" spans="1:8" x14ac:dyDescent="0.3">
      <c r="A724" s="52"/>
      <c r="D724" s="54"/>
      <c r="E724" s="55"/>
      <c r="F724" s="12"/>
      <c r="G724" s="79"/>
      <c r="H724" s="64"/>
    </row>
    <row r="725" spans="1:8" x14ac:dyDescent="0.3">
      <c r="A725" s="52"/>
      <c r="D725" s="54"/>
      <c r="E725" s="55"/>
      <c r="F725" s="12"/>
      <c r="G725" s="79"/>
      <c r="H725" s="64"/>
    </row>
    <row r="726" spans="1:8" x14ac:dyDescent="0.3">
      <c r="A726" s="52"/>
      <c r="D726" s="54"/>
      <c r="E726" s="55"/>
      <c r="F726" s="12"/>
      <c r="G726" s="79"/>
      <c r="H726" s="64"/>
    </row>
    <row r="727" spans="1:8" x14ac:dyDescent="0.3">
      <c r="A727" s="52"/>
      <c r="D727" s="54"/>
      <c r="E727" s="55"/>
      <c r="F727" s="12"/>
      <c r="G727" s="79"/>
      <c r="H727" s="64"/>
    </row>
    <row r="728" spans="1:8" x14ac:dyDescent="0.3">
      <c r="A728" s="52"/>
      <c r="D728" s="54"/>
      <c r="E728" s="55"/>
      <c r="F728" s="12"/>
      <c r="G728" s="79"/>
      <c r="H728" s="64"/>
    </row>
    <row r="729" spans="1:8" x14ac:dyDescent="0.3">
      <c r="A729" s="52"/>
      <c r="D729" s="54"/>
      <c r="E729" s="55"/>
      <c r="F729" s="12"/>
      <c r="G729" s="79"/>
      <c r="H729" s="64"/>
    </row>
    <row r="730" spans="1:8" x14ac:dyDescent="0.3">
      <c r="A730" s="52"/>
      <c r="D730" s="54"/>
      <c r="E730" s="55"/>
      <c r="F730" s="12"/>
      <c r="G730" s="79"/>
      <c r="H730" s="64"/>
    </row>
    <row r="731" spans="1:8" x14ac:dyDescent="0.3">
      <c r="A731" s="52"/>
      <c r="D731" s="54"/>
      <c r="E731" s="55"/>
      <c r="F731" s="12"/>
      <c r="G731" s="79"/>
      <c r="H731" s="64"/>
    </row>
    <row r="732" spans="1:8" x14ac:dyDescent="0.3">
      <c r="A732" s="52"/>
      <c r="D732" s="54"/>
      <c r="E732" s="55"/>
      <c r="F732" s="12"/>
      <c r="G732" s="79"/>
      <c r="H732" s="64"/>
    </row>
    <row r="733" spans="1:8" x14ac:dyDescent="0.3">
      <c r="A733" s="52"/>
      <c r="D733" s="54"/>
      <c r="E733" s="55"/>
      <c r="F733" s="12"/>
      <c r="G733" s="79"/>
      <c r="H733" s="64"/>
    </row>
    <row r="734" spans="1:8" x14ac:dyDescent="0.3">
      <c r="A734" s="52"/>
      <c r="D734" s="54"/>
      <c r="E734" s="55"/>
      <c r="F734" s="12"/>
      <c r="G734" s="79"/>
      <c r="H734" s="64"/>
    </row>
    <row r="735" spans="1:8" x14ac:dyDescent="0.3">
      <c r="A735" s="52"/>
      <c r="D735" s="54"/>
      <c r="E735" s="55"/>
      <c r="F735" s="12"/>
      <c r="G735" s="79"/>
      <c r="H735" s="64"/>
    </row>
    <row r="736" spans="1:8" x14ac:dyDescent="0.3">
      <c r="A736" s="52"/>
      <c r="D736" s="54"/>
      <c r="E736" s="55"/>
      <c r="F736" s="12"/>
      <c r="G736" s="79"/>
      <c r="H736" s="64"/>
    </row>
    <row r="737" spans="1:8" x14ac:dyDescent="0.3">
      <c r="A737" s="52"/>
      <c r="D737" s="54"/>
      <c r="E737" s="55"/>
      <c r="F737" s="12"/>
      <c r="G737" s="79"/>
      <c r="H737" s="64"/>
    </row>
    <row r="738" spans="1:8" x14ac:dyDescent="0.3">
      <c r="A738" s="52"/>
      <c r="D738" s="54"/>
      <c r="E738" s="55"/>
      <c r="F738" s="12"/>
      <c r="G738" s="79"/>
      <c r="H738" s="64"/>
    </row>
    <row r="739" spans="1:8" x14ac:dyDescent="0.3">
      <c r="A739" s="52"/>
      <c r="D739" s="54"/>
      <c r="E739" s="55"/>
      <c r="F739" s="12"/>
      <c r="G739" s="79"/>
      <c r="H739" s="64"/>
    </row>
    <row r="740" spans="1:8" x14ac:dyDescent="0.3">
      <c r="A740" s="52"/>
      <c r="D740" s="54"/>
      <c r="E740" s="55"/>
      <c r="F740" s="12"/>
      <c r="G740" s="79"/>
      <c r="H740" s="64"/>
    </row>
    <row r="741" spans="1:8" x14ac:dyDescent="0.3">
      <c r="A741" s="52"/>
      <c r="D741" s="54"/>
      <c r="E741" s="55"/>
      <c r="F741" s="12"/>
      <c r="G741" s="79"/>
      <c r="H741" s="64"/>
    </row>
    <row r="742" spans="1:8" x14ac:dyDescent="0.3">
      <c r="A742" s="52"/>
      <c r="D742" s="54"/>
      <c r="E742" s="55"/>
      <c r="F742" s="12"/>
      <c r="G742" s="79"/>
      <c r="H742" s="64"/>
    </row>
    <row r="743" spans="1:8" x14ac:dyDescent="0.3">
      <c r="A743" s="52"/>
      <c r="D743" s="54"/>
      <c r="E743" s="55"/>
      <c r="F743" s="12"/>
      <c r="G743" s="79"/>
      <c r="H743" s="64"/>
    </row>
    <row r="744" spans="1:8" x14ac:dyDescent="0.3">
      <c r="A744" s="52"/>
      <c r="D744" s="54"/>
      <c r="E744" s="55"/>
      <c r="F744" s="12"/>
      <c r="G744" s="79"/>
      <c r="H744" s="64"/>
    </row>
    <row r="745" spans="1:8" x14ac:dyDescent="0.3">
      <c r="A745" s="52"/>
      <c r="D745" s="54"/>
      <c r="E745" s="55"/>
      <c r="F745" s="12"/>
      <c r="G745" s="79"/>
      <c r="H745" s="64"/>
    </row>
    <row r="746" spans="1:8" x14ac:dyDescent="0.3">
      <c r="A746" s="52"/>
      <c r="D746" s="54"/>
      <c r="E746" s="55"/>
      <c r="F746" s="12"/>
      <c r="G746" s="79"/>
      <c r="H746" s="64"/>
    </row>
    <row r="747" spans="1:8" x14ac:dyDescent="0.3">
      <c r="A747" s="52"/>
      <c r="D747" s="54"/>
      <c r="E747" s="55"/>
      <c r="F747" s="12"/>
      <c r="G747" s="79"/>
      <c r="H747" s="64"/>
    </row>
    <row r="748" spans="1:8" x14ac:dyDescent="0.3">
      <c r="A748" s="52"/>
      <c r="D748" s="54"/>
      <c r="E748" s="55"/>
      <c r="F748" s="12"/>
      <c r="G748" s="79"/>
      <c r="H748" s="64"/>
    </row>
    <row r="749" spans="1:8" x14ac:dyDescent="0.3">
      <c r="A749" s="52"/>
      <c r="D749" s="54"/>
      <c r="E749" s="55"/>
      <c r="F749" s="12"/>
      <c r="G749" s="79"/>
      <c r="H749" s="64"/>
    </row>
    <row r="750" spans="1:8" x14ac:dyDescent="0.3">
      <c r="A750" s="52"/>
      <c r="D750" s="54"/>
      <c r="E750" s="55"/>
      <c r="F750" s="12"/>
      <c r="G750" s="79"/>
      <c r="H750" s="64"/>
    </row>
    <row r="751" spans="1:8" x14ac:dyDescent="0.3">
      <c r="A751" s="52"/>
      <c r="D751" s="54"/>
      <c r="E751" s="55"/>
      <c r="F751" s="12"/>
      <c r="G751" s="79"/>
      <c r="H751" s="64"/>
    </row>
    <row r="752" spans="1:8" x14ac:dyDescent="0.3">
      <c r="A752" s="52"/>
      <c r="D752" s="54"/>
      <c r="E752" s="55"/>
      <c r="F752" s="12"/>
      <c r="G752" s="79"/>
      <c r="H752" s="64"/>
    </row>
    <row r="753" spans="1:8" x14ac:dyDescent="0.3">
      <c r="A753" s="52"/>
      <c r="D753" s="54"/>
      <c r="E753" s="55"/>
      <c r="F753" s="12"/>
      <c r="G753" s="79"/>
      <c r="H753" s="64"/>
    </row>
    <row r="754" spans="1:8" x14ac:dyDescent="0.3">
      <c r="A754" s="52"/>
      <c r="D754" s="54"/>
      <c r="E754" s="55"/>
      <c r="F754" s="12"/>
      <c r="G754" s="79"/>
      <c r="H754" s="64"/>
    </row>
    <row r="755" spans="1:8" x14ac:dyDescent="0.3">
      <c r="A755" s="52"/>
      <c r="D755" s="54"/>
      <c r="E755" s="55"/>
      <c r="F755" s="12"/>
      <c r="G755" s="79"/>
      <c r="H755" s="64"/>
    </row>
    <row r="756" spans="1:8" x14ac:dyDescent="0.3">
      <c r="A756" s="52"/>
      <c r="D756" s="54"/>
      <c r="E756" s="55"/>
      <c r="F756" s="12"/>
      <c r="G756" s="79"/>
      <c r="H756" s="64"/>
    </row>
    <row r="757" spans="1:8" x14ac:dyDescent="0.3">
      <c r="A757" s="52"/>
      <c r="D757" s="54"/>
      <c r="E757" s="55"/>
      <c r="F757" s="12"/>
      <c r="G757" s="79"/>
      <c r="H757" s="64"/>
    </row>
    <row r="758" spans="1:8" x14ac:dyDescent="0.3">
      <c r="A758" s="52"/>
      <c r="D758" s="54"/>
      <c r="E758" s="55"/>
      <c r="F758" s="12"/>
      <c r="G758" s="79"/>
      <c r="H758" s="64"/>
    </row>
    <row r="759" spans="1:8" x14ac:dyDescent="0.3">
      <c r="A759" s="52"/>
      <c r="D759" s="54"/>
      <c r="E759" s="55"/>
      <c r="F759" s="12"/>
      <c r="G759" s="79"/>
      <c r="H759" s="64"/>
    </row>
    <row r="760" spans="1:8" x14ac:dyDescent="0.3">
      <c r="A760" s="52"/>
      <c r="D760" s="54"/>
      <c r="E760" s="55"/>
      <c r="F760" s="12"/>
      <c r="G760" s="79"/>
      <c r="H760" s="64"/>
    </row>
    <row r="761" spans="1:8" x14ac:dyDescent="0.3">
      <c r="A761" s="52"/>
      <c r="D761" s="54"/>
      <c r="E761" s="55"/>
      <c r="F761" s="12"/>
      <c r="G761" s="79"/>
      <c r="H761" s="64"/>
    </row>
    <row r="762" spans="1:8" x14ac:dyDescent="0.3">
      <c r="A762" s="52"/>
      <c r="D762" s="54"/>
      <c r="E762" s="55"/>
      <c r="F762" s="12"/>
      <c r="G762" s="79"/>
      <c r="H762" s="64"/>
    </row>
    <row r="763" spans="1:8" x14ac:dyDescent="0.3">
      <c r="A763" s="52"/>
      <c r="D763" s="54"/>
      <c r="E763" s="55"/>
      <c r="F763" s="12"/>
      <c r="G763" s="79"/>
      <c r="H763" s="64"/>
    </row>
    <row r="764" spans="1:8" x14ac:dyDescent="0.3">
      <c r="A764" s="52"/>
      <c r="D764" s="54"/>
      <c r="E764" s="55"/>
      <c r="F764" s="12"/>
      <c r="G764" s="79"/>
      <c r="H764" s="64"/>
    </row>
    <row r="765" spans="1:8" x14ac:dyDescent="0.3">
      <c r="A765" s="52"/>
      <c r="D765" s="54"/>
      <c r="E765" s="55"/>
      <c r="F765" s="12"/>
      <c r="G765" s="79"/>
      <c r="H765" s="64"/>
    </row>
    <row r="766" spans="1:8" x14ac:dyDescent="0.3">
      <c r="A766" s="52"/>
      <c r="D766" s="54"/>
      <c r="E766" s="55"/>
      <c r="F766" s="12"/>
      <c r="G766" s="79"/>
      <c r="H766" s="64"/>
    </row>
    <row r="767" spans="1:8" x14ac:dyDescent="0.3">
      <c r="A767" s="52"/>
      <c r="D767" s="54"/>
      <c r="E767" s="55"/>
      <c r="F767" s="12"/>
      <c r="G767" s="79"/>
      <c r="H767" s="64"/>
    </row>
    <row r="768" spans="1:8" x14ac:dyDescent="0.3">
      <c r="A768" s="52"/>
      <c r="D768" s="54"/>
      <c r="E768" s="55"/>
      <c r="F768" s="12"/>
      <c r="G768" s="79"/>
      <c r="H768" s="64"/>
    </row>
    <row r="769" spans="1:8" x14ac:dyDescent="0.3">
      <c r="A769" s="52"/>
      <c r="D769" s="54"/>
      <c r="E769" s="55"/>
      <c r="F769" s="12"/>
      <c r="G769" s="79"/>
      <c r="H769" s="64"/>
    </row>
    <row r="770" spans="1:8" x14ac:dyDescent="0.3">
      <c r="A770" s="52"/>
      <c r="D770" s="54"/>
      <c r="E770" s="55"/>
      <c r="F770" s="12"/>
      <c r="G770" s="79"/>
      <c r="H770" s="64"/>
    </row>
    <row r="771" spans="1:8" x14ac:dyDescent="0.3">
      <c r="A771" s="52"/>
      <c r="D771" s="54"/>
      <c r="E771" s="55"/>
      <c r="F771" s="12"/>
      <c r="G771" s="79"/>
      <c r="H771" s="64"/>
    </row>
    <row r="772" spans="1:8" x14ac:dyDescent="0.3">
      <c r="A772" s="52"/>
      <c r="D772" s="54"/>
      <c r="E772" s="55"/>
      <c r="F772" s="12"/>
      <c r="G772" s="79"/>
      <c r="H772" s="64"/>
    </row>
    <row r="773" spans="1:8" x14ac:dyDescent="0.3">
      <c r="A773" s="52"/>
      <c r="D773" s="54"/>
      <c r="E773" s="55"/>
      <c r="F773" s="12"/>
      <c r="G773" s="79"/>
      <c r="H773" s="64"/>
    </row>
    <row r="774" spans="1:8" x14ac:dyDescent="0.3">
      <c r="A774" s="52"/>
      <c r="D774" s="54"/>
      <c r="E774" s="55"/>
      <c r="F774" s="12"/>
      <c r="G774" s="79"/>
      <c r="H774" s="64"/>
    </row>
    <row r="775" spans="1:8" x14ac:dyDescent="0.3">
      <c r="A775" s="52"/>
      <c r="D775" s="54"/>
      <c r="E775" s="55"/>
      <c r="F775" s="12"/>
      <c r="G775" s="79"/>
      <c r="H775" s="64"/>
    </row>
    <row r="776" spans="1:8" x14ac:dyDescent="0.3">
      <c r="A776" s="52"/>
      <c r="D776" s="54"/>
      <c r="E776" s="55"/>
      <c r="F776" s="12"/>
      <c r="G776" s="79"/>
      <c r="H776" s="64"/>
    </row>
    <row r="777" spans="1:8" x14ac:dyDescent="0.3">
      <c r="A777" s="52"/>
      <c r="D777" s="54"/>
      <c r="E777" s="55"/>
      <c r="F777" s="12"/>
      <c r="G777" s="79"/>
      <c r="H777" s="64"/>
    </row>
    <row r="778" spans="1:8" x14ac:dyDescent="0.3">
      <c r="A778" s="52"/>
      <c r="D778" s="54"/>
      <c r="E778" s="55"/>
      <c r="F778" s="12"/>
      <c r="G778" s="79"/>
      <c r="H778" s="64"/>
    </row>
    <row r="779" spans="1:8" x14ac:dyDescent="0.3">
      <c r="A779" s="52"/>
      <c r="D779" s="54"/>
      <c r="E779" s="55"/>
      <c r="F779" s="12"/>
      <c r="G779" s="79"/>
      <c r="H779" s="64"/>
    </row>
    <row r="780" spans="1:8" x14ac:dyDescent="0.3">
      <c r="A780" s="52"/>
      <c r="D780" s="54"/>
      <c r="E780" s="55"/>
      <c r="F780" s="12"/>
      <c r="G780" s="79"/>
      <c r="H780" s="64"/>
    </row>
    <row r="781" spans="1:8" x14ac:dyDescent="0.3">
      <c r="A781" s="52"/>
      <c r="D781" s="54"/>
      <c r="E781" s="55"/>
      <c r="F781" s="12"/>
      <c r="G781" s="79"/>
      <c r="H781" s="64"/>
    </row>
    <row r="782" spans="1:8" x14ac:dyDescent="0.3">
      <c r="A782" s="52"/>
      <c r="D782" s="54"/>
      <c r="E782" s="55"/>
      <c r="F782" s="12"/>
      <c r="G782" s="79"/>
      <c r="H782" s="64"/>
    </row>
    <row r="783" spans="1:8" x14ac:dyDescent="0.3">
      <c r="A783" s="52"/>
      <c r="D783" s="54"/>
      <c r="E783" s="55"/>
      <c r="F783" s="12"/>
      <c r="G783" s="79"/>
      <c r="H783" s="64"/>
    </row>
    <row r="784" spans="1:8" x14ac:dyDescent="0.3">
      <c r="A784" s="52"/>
      <c r="D784" s="54"/>
      <c r="E784" s="55"/>
      <c r="F784" s="12"/>
      <c r="G784" s="79"/>
      <c r="H784" s="64"/>
    </row>
    <row r="785" spans="1:8" x14ac:dyDescent="0.3">
      <c r="A785" s="52"/>
      <c r="D785" s="54"/>
      <c r="E785" s="55"/>
      <c r="F785" s="12"/>
      <c r="G785" s="79"/>
      <c r="H785" s="64"/>
    </row>
    <row r="786" spans="1:8" x14ac:dyDescent="0.3">
      <c r="A786" s="52"/>
      <c r="D786" s="54"/>
      <c r="E786" s="55"/>
      <c r="F786" s="12"/>
      <c r="G786" s="79"/>
      <c r="H786" s="64"/>
    </row>
    <row r="787" spans="1:8" x14ac:dyDescent="0.3">
      <c r="A787" s="52"/>
      <c r="D787" s="54"/>
      <c r="E787" s="55"/>
      <c r="F787" s="12"/>
      <c r="G787" s="79"/>
      <c r="H787" s="64"/>
    </row>
    <row r="788" spans="1:8" x14ac:dyDescent="0.3">
      <c r="A788" s="52"/>
      <c r="D788" s="54"/>
      <c r="E788" s="55"/>
      <c r="F788" s="12"/>
      <c r="G788" s="79"/>
      <c r="H788" s="64"/>
    </row>
    <row r="789" spans="1:8" x14ac:dyDescent="0.3">
      <c r="A789" s="52"/>
      <c r="D789" s="54"/>
      <c r="E789" s="55"/>
      <c r="F789" s="12"/>
      <c r="G789" s="79"/>
      <c r="H789" s="64"/>
    </row>
    <row r="790" spans="1:8" x14ac:dyDescent="0.3">
      <c r="A790" s="52"/>
      <c r="D790" s="54"/>
      <c r="E790" s="55"/>
      <c r="F790" s="12"/>
      <c r="G790" s="79"/>
      <c r="H790" s="64"/>
    </row>
    <row r="791" spans="1:8" x14ac:dyDescent="0.3">
      <c r="A791" s="52"/>
      <c r="D791" s="54"/>
      <c r="E791" s="55"/>
      <c r="F791" s="12"/>
      <c r="G791" s="79"/>
      <c r="H791" s="64"/>
    </row>
    <row r="792" spans="1:8" x14ac:dyDescent="0.3">
      <c r="A792" s="52"/>
      <c r="D792" s="54"/>
      <c r="E792" s="55"/>
      <c r="F792" s="12"/>
      <c r="G792" s="79"/>
      <c r="H792" s="64"/>
    </row>
    <row r="793" spans="1:8" x14ac:dyDescent="0.3">
      <c r="A793" s="52"/>
      <c r="D793" s="54"/>
      <c r="E793" s="55"/>
      <c r="F793" s="12"/>
      <c r="G793" s="79"/>
      <c r="H793" s="64"/>
    </row>
    <row r="794" spans="1:8" x14ac:dyDescent="0.3">
      <c r="A794" s="52"/>
      <c r="D794" s="54"/>
      <c r="E794" s="55"/>
      <c r="F794" s="12"/>
      <c r="G794" s="79"/>
      <c r="H794" s="64"/>
    </row>
    <row r="795" spans="1:8" x14ac:dyDescent="0.3">
      <c r="A795" s="52"/>
      <c r="D795" s="54"/>
      <c r="E795" s="55"/>
      <c r="F795" s="12"/>
      <c r="G795" s="79"/>
      <c r="H795" s="64"/>
    </row>
    <row r="796" spans="1:8" x14ac:dyDescent="0.3">
      <c r="A796" s="52"/>
      <c r="D796" s="54"/>
      <c r="E796" s="55"/>
      <c r="F796" s="12"/>
      <c r="G796" s="79"/>
      <c r="H796" s="64"/>
    </row>
    <row r="797" spans="1:8" x14ac:dyDescent="0.3">
      <c r="A797" s="52"/>
      <c r="D797" s="54"/>
      <c r="E797" s="55"/>
      <c r="F797" s="12"/>
      <c r="G797" s="79"/>
      <c r="H797" s="64"/>
    </row>
    <row r="798" spans="1:8" x14ac:dyDescent="0.3">
      <c r="A798" s="52"/>
      <c r="D798" s="54"/>
      <c r="E798" s="55"/>
      <c r="F798" s="12"/>
      <c r="G798" s="79"/>
      <c r="H798" s="64"/>
    </row>
    <row r="799" spans="1:8" x14ac:dyDescent="0.3">
      <c r="A799" s="52"/>
      <c r="D799" s="54"/>
      <c r="E799" s="55"/>
      <c r="F799" s="12"/>
      <c r="G799" s="79"/>
      <c r="H799" s="64"/>
    </row>
    <row r="800" spans="1:8" x14ac:dyDescent="0.3">
      <c r="A800" s="52"/>
      <c r="D800" s="54"/>
      <c r="E800" s="55"/>
      <c r="F800" s="12"/>
      <c r="G800" s="79"/>
      <c r="H800" s="64"/>
    </row>
    <row r="801" spans="1:8" x14ac:dyDescent="0.3">
      <c r="A801" s="52"/>
      <c r="D801" s="54"/>
      <c r="E801" s="55"/>
      <c r="F801" s="12"/>
      <c r="G801" s="79"/>
      <c r="H801" s="64"/>
    </row>
    <row r="802" spans="1:8" x14ac:dyDescent="0.3">
      <c r="A802" s="52"/>
      <c r="D802" s="54"/>
      <c r="E802" s="55"/>
      <c r="F802" s="12"/>
      <c r="G802" s="79"/>
      <c r="H802" s="64"/>
    </row>
    <row r="803" spans="1:8" x14ac:dyDescent="0.3">
      <c r="A803" s="52"/>
      <c r="D803" s="54"/>
      <c r="E803" s="55"/>
      <c r="F803" s="12"/>
      <c r="G803" s="79"/>
      <c r="H803" s="64"/>
    </row>
    <row r="804" spans="1:8" x14ac:dyDescent="0.3">
      <c r="A804" s="52"/>
      <c r="D804" s="54"/>
      <c r="E804" s="55"/>
      <c r="F804" s="12"/>
      <c r="G804" s="79"/>
      <c r="H804" s="64"/>
    </row>
    <row r="805" spans="1:8" x14ac:dyDescent="0.3">
      <c r="A805" s="52"/>
      <c r="D805" s="54"/>
      <c r="E805" s="55"/>
      <c r="F805" s="12"/>
      <c r="G805" s="79"/>
      <c r="H805" s="64"/>
    </row>
    <row r="806" spans="1:8" x14ac:dyDescent="0.3">
      <c r="A806" s="52"/>
      <c r="D806" s="54"/>
      <c r="E806" s="55"/>
      <c r="F806" s="12"/>
      <c r="G806" s="79"/>
      <c r="H806" s="64"/>
    </row>
    <row r="807" spans="1:8" x14ac:dyDescent="0.3">
      <c r="A807" s="52"/>
      <c r="D807" s="54"/>
      <c r="E807" s="55"/>
      <c r="F807" s="12"/>
      <c r="G807" s="79"/>
      <c r="H807" s="64"/>
    </row>
    <row r="808" spans="1:8" x14ac:dyDescent="0.3">
      <c r="A808" s="52"/>
      <c r="D808" s="54"/>
      <c r="E808" s="55"/>
      <c r="F808" s="12"/>
      <c r="G808" s="79"/>
      <c r="H808" s="64"/>
    </row>
    <row r="809" spans="1:8" x14ac:dyDescent="0.3">
      <c r="A809" s="52"/>
      <c r="D809" s="54"/>
      <c r="E809" s="55"/>
      <c r="F809" s="12"/>
      <c r="G809" s="79"/>
      <c r="H809" s="64"/>
    </row>
    <row r="810" spans="1:8" x14ac:dyDescent="0.3">
      <c r="A810" s="52"/>
      <c r="D810" s="54"/>
      <c r="E810" s="55"/>
      <c r="F810" s="12"/>
      <c r="G810" s="79"/>
      <c r="H810" s="64"/>
    </row>
    <row r="811" spans="1:8" x14ac:dyDescent="0.3">
      <c r="A811" s="52"/>
      <c r="D811" s="54"/>
      <c r="E811" s="55"/>
      <c r="F811" s="12"/>
      <c r="G811" s="79"/>
      <c r="H811" s="64"/>
    </row>
    <row r="812" spans="1:8" x14ac:dyDescent="0.3">
      <c r="A812" s="52"/>
      <c r="D812" s="54"/>
      <c r="E812" s="55"/>
      <c r="F812" s="12"/>
      <c r="G812" s="79"/>
      <c r="H812" s="64"/>
    </row>
    <row r="813" spans="1:8" x14ac:dyDescent="0.3">
      <c r="A813" s="52"/>
      <c r="D813" s="54"/>
      <c r="E813" s="55"/>
      <c r="F813" s="12"/>
      <c r="G813" s="79"/>
      <c r="H813" s="64"/>
    </row>
    <row r="814" spans="1:8" x14ac:dyDescent="0.3">
      <c r="A814" s="52"/>
      <c r="D814" s="54"/>
      <c r="E814" s="55"/>
      <c r="F814" s="12"/>
      <c r="G814" s="79"/>
      <c r="H814" s="64"/>
    </row>
    <row r="815" spans="1:8" x14ac:dyDescent="0.3">
      <c r="A815" s="52"/>
      <c r="D815" s="54"/>
      <c r="E815" s="55"/>
      <c r="F815" s="12"/>
      <c r="G815" s="79"/>
      <c r="H815" s="64"/>
    </row>
    <row r="816" spans="1:8" x14ac:dyDescent="0.3">
      <c r="A816" s="52"/>
      <c r="D816" s="54"/>
      <c r="E816" s="55"/>
      <c r="F816" s="12"/>
      <c r="G816" s="79"/>
      <c r="H816" s="64"/>
    </row>
    <row r="817" spans="1:8" x14ac:dyDescent="0.3">
      <c r="A817" s="52"/>
      <c r="D817" s="54"/>
      <c r="E817" s="55"/>
      <c r="F817" s="12"/>
      <c r="G817" s="79"/>
      <c r="H817" s="64"/>
    </row>
    <row r="818" spans="1:8" x14ac:dyDescent="0.3">
      <c r="A818" s="52"/>
      <c r="D818" s="54"/>
      <c r="E818" s="55"/>
      <c r="F818" s="12"/>
      <c r="G818" s="79"/>
      <c r="H818" s="64"/>
    </row>
    <row r="819" spans="1:8" x14ac:dyDescent="0.3">
      <c r="A819" s="52"/>
      <c r="D819" s="54"/>
      <c r="E819" s="55"/>
      <c r="F819" s="12"/>
      <c r="G819" s="79"/>
      <c r="H819" s="64"/>
    </row>
    <row r="820" spans="1:8" x14ac:dyDescent="0.3">
      <c r="A820" s="52"/>
      <c r="D820" s="54"/>
      <c r="E820" s="55"/>
      <c r="F820" s="12"/>
      <c r="G820" s="79"/>
      <c r="H820" s="64"/>
    </row>
    <row r="821" spans="1:8" x14ac:dyDescent="0.3">
      <c r="A821" s="52"/>
      <c r="D821" s="54"/>
      <c r="E821" s="55"/>
      <c r="F821" s="12"/>
      <c r="G821" s="79"/>
      <c r="H821" s="64"/>
    </row>
    <row r="822" spans="1:8" x14ac:dyDescent="0.3">
      <c r="A822" s="52"/>
      <c r="D822" s="54"/>
      <c r="E822" s="55"/>
      <c r="F822" s="12"/>
      <c r="G822" s="79"/>
      <c r="H822" s="64"/>
    </row>
    <row r="823" spans="1:8" x14ac:dyDescent="0.3">
      <c r="A823" s="52"/>
      <c r="D823" s="54"/>
      <c r="E823" s="55"/>
      <c r="F823" s="12"/>
      <c r="G823" s="79"/>
      <c r="H823" s="64"/>
    </row>
    <row r="824" spans="1:8" x14ac:dyDescent="0.3">
      <c r="A824" s="52"/>
      <c r="D824" s="54"/>
      <c r="E824" s="55"/>
      <c r="F824" s="12"/>
      <c r="G824" s="79"/>
      <c r="H824" s="64"/>
    </row>
    <row r="825" spans="1:8" x14ac:dyDescent="0.3">
      <c r="A825" s="52"/>
      <c r="D825" s="54"/>
      <c r="E825" s="55"/>
      <c r="F825" s="12"/>
      <c r="G825" s="79"/>
      <c r="H825" s="64"/>
    </row>
    <row r="826" spans="1:8" x14ac:dyDescent="0.3">
      <c r="A826" s="52"/>
      <c r="D826" s="54"/>
      <c r="E826" s="55"/>
      <c r="F826" s="12"/>
      <c r="G826" s="79"/>
      <c r="H826" s="64"/>
    </row>
    <row r="827" spans="1:8" x14ac:dyDescent="0.3">
      <c r="A827" s="52"/>
      <c r="D827" s="54"/>
      <c r="E827" s="55"/>
      <c r="F827" s="12"/>
      <c r="G827" s="79"/>
      <c r="H827" s="64"/>
    </row>
    <row r="828" spans="1:8" x14ac:dyDescent="0.3">
      <c r="A828" s="52"/>
      <c r="D828" s="54"/>
      <c r="E828" s="55"/>
      <c r="F828" s="12"/>
      <c r="G828" s="79"/>
      <c r="H828" s="64"/>
    </row>
    <row r="829" spans="1:8" x14ac:dyDescent="0.3">
      <c r="A829" s="52"/>
      <c r="D829" s="54"/>
      <c r="E829" s="55"/>
      <c r="F829" s="12"/>
      <c r="G829" s="79"/>
      <c r="H829" s="64"/>
    </row>
    <row r="830" spans="1:8" x14ac:dyDescent="0.3">
      <c r="A830" s="52"/>
      <c r="D830" s="54"/>
      <c r="E830" s="55"/>
      <c r="F830" s="12"/>
      <c r="G830" s="79"/>
      <c r="H830" s="64"/>
    </row>
    <row r="831" spans="1:8" x14ac:dyDescent="0.3">
      <c r="A831" s="52"/>
      <c r="D831" s="54"/>
      <c r="E831" s="55"/>
      <c r="F831" s="12"/>
      <c r="G831" s="79"/>
      <c r="H831" s="64"/>
    </row>
    <row r="832" spans="1:8" x14ac:dyDescent="0.3">
      <c r="A832" s="52"/>
      <c r="D832" s="54"/>
      <c r="E832" s="55"/>
      <c r="F832" s="12"/>
      <c r="G832" s="79"/>
      <c r="H832" s="64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Bajzecer Anton</cp:lastModifiedBy>
  <cp:lastPrinted>2018-09-09T11:02:03Z</cp:lastPrinted>
  <dcterms:created xsi:type="dcterms:W3CDTF">2014-08-23T14:25:41Z</dcterms:created>
  <dcterms:modified xsi:type="dcterms:W3CDTF">2019-04-08T15:20:45Z</dcterms:modified>
</cp:coreProperties>
</file>